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0" windowWidth="20730" windowHeight="8535"/>
  </bookViews>
  <sheets>
    <sheet name="Требования" sheetId="28" r:id="rId1"/>
    <sheet name="рейтинг наполняемости" sheetId="29" r:id="rId2"/>
  </sheets>
  <calcPr calcId="145621"/>
</workbook>
</file>

<file path=xl/calcChain.xml><?xml version="1.0" encoding="utf-8"?>
<calcChain xmlns="http://schemas.openxmlformats.org/spreadsheetml/2006/main">
  <c r="BG4" i="28" l="1"/>
  <c r="BG5" i="28"/>
  <c r="BG6" i="28"/>
  <c r="BG7" i="28"/>
  <c r="BG8" i="28"/>
  <c r="BG9" i="28"/>
  <c r="BG11" i="28"/>
  <c r="BG12" i="28"/>
  <c r="BG13" i="28"/>
  <c r="BG14" i="28"/>
  <c r="BG15" i="28"/>
  <c r="BG16" i="28"/>
  <c r="BG17" i="28"/>
  <c r="BG18" i="28"/>
  <c r="BG22" i="28"/>
  <c r="BG23" i="28"/>
  <c r="BG24" i="28"/>
  <c r="BG25" i="28"/>
  <c r="BG26" i="28"/>
  <c r="BG27" i="28"/>
  <c r="BG28" i="28"/>
  <c r="BG29" i="28"/>
  <c r="BG30" i="28"/>
  <c r="BG31" i="28"/>
  <c r="BG32" i="28"/>
  <c r="BG33" i="28"/>
  <c r="BG34" i="28"/>
  <c r="BG35" i="28"/>
  <c r="BG36" i="28"/>
  <c r="BG37" i="28"/>
  <c r="BG38" i="28"/>
  <c r="BG39" i="28"/>
  <c r="BG40" i="28"/>
  <c r="BG41" i="28"/>
  <c r="BG42" i="28"/>
  <c r="BG43" i="28"/>
  <c r="BG49" i="28"/>
  <c r="BG50" i="28"/>
  <c r="BG51" i="28"/>
  <c r="BG52" i="28"/>
  <c r="BG54" i="28"/>
  <c r="BG55" i="28"/>
  <c r="BG56" i="28"/>
  <c r="BG57" i="28"/>
  <c r="BG59" i="28"/>
  <c r="BG60" i="28"/>
  <c r="BG61" i="28"/>
  <c r="BG62" i="28"/>
  <c r="BG63" i="28"/>
  <c r="BG64" i="28"/>
  <c r="BG65" i="28"/>
  <c r="BG66" i="28"/>
  <c r="BG67" i="28"/>
  <c r="BG68" i="28"/>
  <c r="BG71" i="28"/>
  <c r="BG72" i="28"/>
  <c r="BG73" i="28"/>
  <c r="BG74" i="28"/>
  <c r="BG76" i="28"/>
  <c r="BG77" i="28"/>
  <c r="BG78" i="28"/>
  <c r="BG79" i="28"/>
  <c r="BG80" i="28"/>
  <c r="BG81" i="28"/>
  <c r="BG3" i="28"/>
  <c r="AK83" i="28" l="1"/>
  <c r="AL83" i="28" l="1"/>
  <c r="AM83" i="28"/>
  <c r="AN83" i="28"/>
  <c r="AO83" i="28"/>
  <c r="AP83" i="28"/>
  <c r="AQ83" i="28"/>
  <c r="AR83" i="28"/>
  <c r="AS83" i="28"/>
  <c r="AT83" i="28"/>
  <c r="AU83" i="28"/>
  <c r="AV83" i="28"/>
  <c r="AW83" i="28"/>
  <c r="AX83" i="28"/>
  <c r="AY83" i="28"/>
  <c r="AZ83" i="28"/>
  <c r="BA83" i="28"/>
  <c r="BB83" i="28"/>
  <c r="BC83" i="28"/>
  <c r="BD83" i="28"/>
  <c r="BE83" i="28"/>
  <c r="BF83" i="28"/>
</calcChain>
</file>

<file path=xl/sharedStrings.xml><?xml version="1.0" encoding="utf-8"?>
<sst xmlns="http://schemas.openxmlformats.org/spreadsheetml/2006/main" count="154" uniqueCount="131">
  <si>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</si>
  <si>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</si>
  <si>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</si>
  <si>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</si>
  <si>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</si>
  <si>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</si>
  <si>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</si>
  <si>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</si>
  <si>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</si>
  <si>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</si>
  <si>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</si>
  <si>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</si>
  <si>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</si>
  <si>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</si>
  <si>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</si>
  <si>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</si>
  <si>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</si>
  <si>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</si>
  <si>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</si>
  <si>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</si>
  <si>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</si>
  <si>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</si>
  <si>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</si>
  <si>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</si>
  <si>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</si>
  <si>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</si>
  <si>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</si>
  <si>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</si>
  <si>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</si>
  <si>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</si>
  <si>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</si>
  <si>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</si>
  <si>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</si>
  <si>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</si>
  <si>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</si>
  <si>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</si>
  <si>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</si>
  <si>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</si>
  <si>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</si>
  <si>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</si>
  <si>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</si>
  <si>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</si>
  <si>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</si>
  <si>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</si>
  <si>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</si>
  <si>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</si>
  <si>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</si>
  <si>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</si>
  <si>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</si>
  <si>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</si>
  <si>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</si>
  <si>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</si>
  <si>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</si>
  <si>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</si>
  <si>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</si>
  <si>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</si>
  <si>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</si>
  <si>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</si>
  <si>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</si>
  <si>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</si>
  <si>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</si>
  <si>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Подраздел "Стипендии и иные виды материальной поддержки"</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</si>
  <si>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</si>
  <si>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</si>
  <si>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</si>
  <si>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</si>
  <si>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</si>
  <si>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</si>
  <si>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</si>
  <si>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</si>
  <si>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</si>
  <si>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</si>
  <si>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</si>
  <si>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Специальный раздел: "Сведения об образовательной организации"</t>
  </si>
  <si>
    <t>Подраздел "Основные сведения"</t>
  </si>
  <si>
    <t>а) уровень образования;</t>
  </si>
  <si>
    <t xml:space="preserve">Информация о материально-техническом обеспечении образовательной деятельности: </t>
  </si>
  <si>
    <t xml:space="preserve"> Подраздел "Материально-техническое обеспечение и оснащенность образовательного процесса"</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</si>
  <si>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 (в виде копий)</t>
  </si>
  <si>
    <t>Устав образовательной организации (в виде копий)</t>
  </si>
  <si>
    <t>Лицензия на осуществление образовательной деятельности (с приложениями), (в виде копий)</t>
  </si>
  <si>
    <t>Свидетельство о государственной аккредитации (с приложениями), (в виде копий)</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</si>
  <si>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 (в виде копий)</t>
  </si>
  <si>
    <t>Файлы документов представляются на Сайте в форматах Portable Document Files (.pdf), Microsoft Word / Microsofr Excel (.doc, .docx, .xls, .xlsx), Open Document Files (.odt, .ods).</t>
  </si>
  <si>
    <t xml:space="preserve">Все файлы, ссылки на которые размещены на страницах соответствующего раздела, должны удовлетворять следующим условиям:
</t>
  </si>
  <si>
    <t>а) максимальный размер размещаемого файла не должен превышать 15 мб. Если размер файла превышает максимальное значение, то он должен быть разделен на несколько частей (файлов), размер которых не должен превышать максимальное значение размера файла</t>
  </si>
  <si>
    <t>б) сканирование документа должно быть выполнено с разрешением не менее 75 dpi;</t>
  </si>
  <si>
    <t>в) отсканированный текст в электронной копии документа должен быть читаемым.</t>
  </si>
  <si>
    <t>Информация представляется на Сайте в текстовом и (или) табличном формате, обеспечивающем ее автоматическую обработку (машиночитаемый формат) в целях повторного использования без предварительного изменения человеком</t>
  </si>
  <si>
    <t>Все страницы официального Сайта должны содержать специальную html-разметку, позволяющую однозначно идентифицировать информацию, подлежащую обязательному размещению на Сайте. Данные, размеченные указанной html-разметкой, должны быть доступны для просмотра посетителями Сайта на соответствующих страницах специального раздела</t>
  </si>
  <si>
    <t xml:space="preserve">ТРЕБОВАНИЯ
К СТРУКТУРЕ ОФИЦИАЛЬНОГО САЙТА ОБРАЗОВАТЕЛЬНОЙ ОРГАНИЗАЦИИ
В ИНФОРМАЦИОННО-ТЕЛЕКОММУНИКАЦИОННОЙ СЕТИ "ИНТЕРНЕТ"
И ФОРМАТУ ПРЕДСТАВЛЕНИЯ НА НЕМ ИНФОРМАЦИИ
</t>
  </si>
  <si>
    <t>Для размещения на сайте</t>
  </si>
  <si>
    <t>Основные требования к Специальному разделу: "Сведения об образовательной организации"</t>
  </si>
  <si>
    <t>Бабагайская СОШ</t>
  </si>
  <si>
    <t>Бажирская СОШ</t>
  </si>
  <si>
    <t>Большезаимская ООШ</t>
  </si>
  <si>
    <t>Веренская СОШ</t>
  </si>
  <si>
    <t>Владимирская СОШ</t>
  </si>
  <si>
    <t>Второтыретская ООШ</t>
  </si>
  <si>
    <t>Заларинская ООШ</t>
  </si>
  <si>
    <t>Заларинская СОШ№1</t>
  </si>
  <si>
    <t>Заларинская СОШ№2</t>
  </si>
  <si>
    <t>СОШ с. Моисеевка</t>
  </si>
  <si>
    <t>Мойганская СОШ</t>
  </si>
  <si>
    <t>Новочеремховская ООШ</t>
  </si>
  <si>
    <t>Семеновская СОШ</t>
  </si>
  <si>
    <t>Сортовская ООШ</t>
  </si>
  <si>
    <t>Солерудниковская гимназия</t>
  </si>
  <si>
    <t>Тагнинская ООШ</t>
  </si>
  <si>
    <t>Троицкая СОШ</t>
  </si>
  <si>
    <t>Тыретская СОШ</t>
  </si>
  <si>
    <t>Ханжиновская СОШ</t>
  </si>
  <si>
    <t>Холмогойская СОШ</t>
  </si>
  <si>
    <t>Хор-Тагнинская СОШ</t>
  </si>
  <si>
    <t>Черемшанская СОШ</t>
  </si>
  <si>
    <t>Ссылки на депозит-файлс; неполностью читается меню "Сведение об ОО"</t>
  </si>
  <si>
    <t>нарушен порядок ссылок на стр. раздела Сведения об ОО; Неправильно названы некоторые страницы раздела Сведения об ОО; многие документы - старые</t>
  </si>
  <si>
    <t xml:space="preserve">Неправильно названы некоторые страницы раздела Сведения об ОО; </t>
  </si>
  <si>
    <t>нарушен порядок ссылок на стр. раздела Сведения об ОО; Неправильно названы некоторые страницы раздела Сведения об ОО;</t>
  </si>
  <si>
    <t>неточности в наименовании пунктов меню раздела сайта "Сведения об ОО"</t>
  </si>
  <si>
    <t>неправильная структура раздела сведения об ОО, не полностью прописаны пункты меню, не на всех страницах раздела есть наименование страниц</t>
  </si>
  <si>
    <t>в разделе сведение об ОО неправильно названы некоторые пункты меню</t>
  </si>
  <si>
    <t>неточности в названиях разделов раздела сведения об ОО</t>
  </si>
  <si>
    <t>неточности в названиях разделов раздела сведения об ОО; Нет названия раздела "Сведения об ОО"; раздел Документы - разбит на несколько страниц, что недопустимо</t>
  </si>
  <si>
    <t>неточности в наименовании разделов Сведения об ОО на страницах данного  раздела</t>
  </si>
  <si>
    <t xml:space="preserve">неточности в названиях разделов раздела сведения об ОО;  нет страницы платные образовательные услуги </t>
  </si>
  <si>
    <t xml:space="preserve">неточности в названиях разделов раздела сведения об ОО; Нет названия раздела "Сведения об ОО"; </t>
  </si>
  <si>
    <t xml:space="preserve">Нет названия раздела "Сведения об ОО"; </t>
  </si>
  <si>
    <t>неточности в названиях разделов раздела сведения об ОО; Нет названия раздела "Сведения об ОО"; нет подраздела "Стипендии"</t>
  </si>
  <si>
    <t>рейтинг наполняемости</t>
  </si>
  <si>
    <t xml:space="preserve">нет названия раздела: "Сведения об образовательной организации"; нет пункта меню и страницы "Стипендии и иные виды материальной поддержки"; информацию пункта меню "Уч.план" необх переместить в страницу "Образование"; Финансово хоз.деятельность - сделать страницу необходимо, а не просто ссылку на один файл, так как в этом разделе может появиться информация к размещению дополнительно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</si>
</sst>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u/>
      <sz val="10"/>
      <color indexed="12"/>
      <name val="Arial Cyr"/>
      <charset val="204"/>
    </font>
    <font>
      <sz val="11"/>
      <color theme="1"/>
      <name val="Calibri"/>
      <family val="2"/>
      <charset val="204"/>
      <scheme val="minor"/>
    </font>
    <font>
      <sz val="11"/>
      <color indexed="8"/>
      <name val="Calibri"/>
      <family val="2"/>
      <charset val="204"/>
    </font>
    <font>
      <sz val="11"/>
      <color theme="1"/>
      <name val="Calibri"/>
      <family val="2"/>
      <scheme val="minor"/>
    </font>
    <font>
      <u/>
      <sz val="11"/>
      <color theme="10"/>
      <name val="Calibri"/>
      <family val="2"/>
      <scheme val="minor"/>
    </font>
    <font>
      <b/>
      <sz val="16"/>
      <color theme="1"/>
      <name val="Times New Roman"/>
      <family val="1"/>
      <charset val="204"/>
    </font>
    <font>
      <sz val="11"/>
      <color theme="1"/>
      <name val="Times New Roman"/>
      <family val="1"/>
      <charset val="204"/>
    </font>
    <font>
      <b/>
      <sz val="11"/>
      <color theme="1"/>
      <name val="Times New Roman"/>
      <family val="1"/>
      <charset val="204"/>
    </font>
    <font>
      <sz val="14"/>
      <name val="Times New Roman"/>
      <family val="1"/>
      <charset val="204"/>
    </font>
    <font>
      <b/>
      <sz val="11"/>
      <color theme="1"/>
      <name val="Calibri"/>
      <family val="2"/>
      <charset val="204"/>
      <scheme val="minor"/>
    </font>
    <font>
      <sz val="20"/>
      <color theme="1"/>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2" tint="-0.749992370372631"/>
        <bgColor indexed="64"/>
      </patternFill>
    </fill>
    <fill>
      <patternFill patternType="solid">
        <fgColor theme="1" tint="0.249977111117893"/>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6" fillId="0" borderId="0"/>
    <xf numFmtId="0" fontId="7" fillId="0" borderId="0" applyNumberFormat="0" applyFill="0" applyBorder="0" applyAlignment="0" applyProtection="0"/>
  </cellStyleXfs>
  <cellXfs count="89">
    <xf numFmtId="0" fontId="0" fillId="0" borderId="0" xfId="0"/>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vertical="center" wrapText="1"/>
    </xf>
    <xf numFmtId="0" fontId="2" fillId="0" borderId="0" xfId="0" applyFont="1" applyBorder="1" applyAlignment="1">
      <alignment horizontal="center" vertical="center" wrapText="1"/>
    </xf>
    <xf numFmtId="0" fontId="9" fillId="0" borderId="0" xfId="0" applyFont="1"/>
    <xf numFmtId="0" fontId="2" fillId="0" borderId="0" xfId="0" applyFont="1"/>
    <xf numFmtId="0" fontId="1" fillId="0" borderId="27" xfId="0" applyFont="1" applyBorder="1" applyAlignment="1">
      <alignment horizontal="center" vertical="center" wrapText="1"/>
    </xf>
    <xf numFmtId="0" fontId="1" fillId="0" borderId="27" xfId="0" applyFont="1" applyBorder="1" applyAlignment="1">
      <alignment horizontal="center" wrapText="1"/>
    </xf>
    <xf numFmtId="0" fontId="8" fillId="0" borderId="0" xfId="0" applyFont="1" applyBorder="1" applyAlignment="1">
      <alignment horizontal="center" vertical="center" wrapText="1"/>
    </xf>
    <xf numFmtId="0" fontId="9" fillId="0" borderId="2" xfId="0" applyFont="1" applyBorder="1"/>
    <xf numFmtId="0" fontId="2" fillId="0" borderId="2" xfId="0" applyFont="1" applyBorder="1"/>
    <xf numFmtId="0" fontId="10" fillId="0" borderId="2" xfId="0" applyFont="1" applyBorder="1" applyAlignment="1">
      <alignment textRotation="90"/>
    </xf>
    <xf numFmtId="0" fontId="2" fillId="3" borderId="2" xfId="0" applyFont="1" applyFill="1" applyBorder="1"/>
    <xf numFmtId="0" fontId="9" fillId="0" borderId="0" xfId="0" applyFont="1" applyAlignment="1">
      <alignment wrapText="1"/>
    </xf>
    <xf numFmtId="0" fontId="9" fillId="3" borderId="2" xfId="0" applyFont="1" applyFill="1" applyBorder="1"/>
    <xf numFmtId="0" fontId="2" fillId="4" borderId="2" xfId="0" applyFont="1" applyFill="1" applyBorder="1"/>
    <xf numFmtId="0" fontId="2" fillId="0" borderId="2" xfId="0" applyFont="1" applyFill="1" applyBorder="1"/>
    <xf numFmtId="0" fontId="1" fillId="0" borderId="0" xfId="0" applyFont="1" applyBorder="1" applyAlignment="1">
      <alignment horizontal="center" vertical="center" wrapText="1"/>
    </xf>
    <xf numFmtId="0" fontId="11" fillId="4" borderId="2" xfId="0" applyFont="1" applyFill="1" applyBorder="1"/>
    <xf numFmtId="0" fontId="1" fillId="0" borderId="0" xfId="0" applyFont="1" applyBorder="1" applyAlignment="1">
      <alignment horizontal="left" vertical="top"/>
    </xf>
    <xf numFmtId="164" fontId="10" fillId="0" borderId="0" xfId="0" applyNumberFormat="1" applyFont="1" applyFill="1" applyBorder="1"/>
    <xf numFmtId="0" fontId="10" fillId="0" borderId="0" xfId="0" applyFont="1"/>
    <xf numFmtId="0" fontId="12" fillId="0" borderId="0" xfId="0" applyFont="1"/>
    <xf numFmtId="0" fontId="2" fillId="2" borderId="2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29" xfId="0" applyFont="1" applyFill="1" applyBorder="1" applyAlignment="1">
      <alignment horizontal="left"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2" fillId="2" borderId="28" xfId="0" applyFont="1" applyFill="1" applyBorder="1" applyAlignment="1">
      <alignment horizontal="left" vertical="top" wrapText="1"/>
    </xf>
    <xf numFmtId="0" fontId="2" fillId="0" borderId="18" xfId="0" applyFont="1" applyBorder="1" applyAlignment="1">
      <alignment horizontal="left" vertical="top"/>
    </xf>
    <xf numFmtId="0" fontId="2" fillId="0" borderId="6" xfId="0" applyFont="1" applyBorder="1" applyAlignment="1">
      <alignment horizontal="left" vertical="top"/>
    </xf>
    <xf numFmtId="0" fontId="2" fillId="0" borderId="39" xfId="0" applyFont="1" applyBorder="1" applyAlignment="1">
      <alignment horizontal="left" vertical="top"/>
    </xf>
    <xf numFmtId="0" fontId="2" fillId="0" borderId="32" xfId="0" applyFont="1" applyBorder="1" applyAlignment="1">
      <alignment horizontal="left" vertical="top"/>
    </xf>
    <xf numFmtId="0" fontId="2" fillId="0" borderId="30" xfId="0" applyFont="1" applyBorder="1" applyAlignment="1">
      <alignment horizontal="left" vertical="top"/>
    </xf>
    <xf numFmtId="0" fontId="2" fillId="0" borderId="38" xfId="0" applyFont="1" applyBorder="1" applyAlignment="1">
      <alignment horizontal="left" vertical="top"/>
    </xf>
    <xf numFmtId="0" fontId="8" fillId="0" borderId="24" xfId="0" applyFont="1" applyBorder="1" applyAlignment="1">
      <alignment horizontal="center" vertical="center" wrapText="1"/>
    </xf>
    <xf numFmtId="0" fontId="2" fillId="0" borderId="31" xfId="0" applyFont="1" applyBorder="1" applyAlignment="1">
      <alignment horizontal="left" vertical="top"/>
    </xf>
    <xf numFmtId="0" fontId="2" fillId="0" borderId="28" xfId="0" applyFont="1" applyBorder="1" applyAlignment="1">
      <alignment horizontal="left" vertical="top" wrapText="1"/>
    </xf>
    <xf numFmtId="0" fontId="2" fillId="0" borderId="8"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left" vertical="top" wrapText="1"/>
    </xf>
    <xf numFmtId="0" fontId="2" fillId="0" borderId="2" xfId="0" applyFont="1" applyBorder="1" applyAlignment="1">
      <alignment horizontal="left" vertical="top"/>
    </xf>
    <xf numFmtId="0" fontId="2" fillId="0" borderId="33" xfId="0" applyFont="1" applyBorder="1" applyAlignment="1">
      <alignment horizontal="left" vertical="top"/>
    </xf>
    <xf numFmtId="0" fontId="2" fillId="0" borderId="4" xfId="0" applyFont="1" applyBorder="1" applyAlignment="1">
      <alignment horizontal="left" vertical="top"/>
    </xf>
    <xf numFmtId="0" fontId="2" fillId="0" borderId="29" xfId="0" applyFont="1" applyBorder="1" applyAlignment="1">
      <alignment horizontal="left" vertical="top"/>
    </xf>
    <xf numFmtId="0" fontId="2" fillId="0" borderId="16" xfId="0" applyFont="1" applyBorder="1" applyAlignment="1">
      <alignment horizontal="left" vertical="top"/>
    </xf>
    <xf numFmtId="0" fontId="2" fillId="0" borderId="36" xfId="0" applyFont="1" applyBorder="1" applyAlignment="1">
      <alignment horizontal="left" vertical="top"/>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2" borderId="3" xfId="0" applyFont="1" applyFill="1" applyBorder="1" applyAlignment="1">
      <alignment horizontal="left" vertical="top" wrapText="1"/>
    </xf>
    <xf numFmtId="0" fontId="9" fillId="0" borderId="0" xfId="0" applyFont="1" applyFill="1" applyAlignment="1">
      <alignment wrapText="1"/>
    </xf>
    <xf numFmtId="49" fontId="13" fillId="0" borderId="0" xfId="0" applyNumberFormat="1" applyFont="1" applyAlignment="1">
      <alignment wrapText="1"/>
    </xf>
    <xf numFmtId="0" fontId="14" fillId="0" borderId="2" xfId="0" applyFont="1" applyBorder="1" applyAlignment="1"/>
  </cellXfs>
  <cellStyles count="13">
    <cellStyle name="Гиперссылка 2" xfId="1"/>
    <cellStyle name="Гиперссылка 3" xfId="12"/>
    <cellStyle name="Обычный" xfId="0" builtinId="0"/>
    <cellStyle name="Обычный 11" xfId="7"/>
    <cellStyle name="Обычный 12" xfId="3"/>
    <cellStyle name="Обычный 2" xfId="6"/>
    <cellStyle name="Обычный 3" xfId="2"/>
    <cellStyle name="Обычный 4" xfId="9"/>
    <cellStyle name="Обычный 5" xfId="11"/>
    <cellStyle name="Обычный 6" xfId="8"/>
    <cellStyle name="Обычный 7" xfId="4"/>
    <cellStyle name="Обычный 8" xfId="5"/>
    <cellStyle name="Обычный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4"/>
  <sheetViews>
    <sheetView tabSelected="1" topLeftCell="F1" zoomScale="80" zoomScaleNormal="80" workbookViewId="0">
      <selection activeCell="AY3" sqref="AY3"/>
    </sheetView>
  </sheetViews>
  <sheetFormatPr defaultRowHeight="15" x14ac:dyDescent="0.25"/>
  <cols>
    <col min="1" max="1" width="12.85546875" style="12" customWidth="1"/>
    <col min="2" max="5" width="9.140625" style="12"/>
    <col min="6" max="6" width="19.7109375" style="12" customWidth="1"/>
    <col min="7" max="14" width="9.140625" style="12" hidden="1" customWidth="1"/>
    <col min="15" max="15" width="1" style="12" hidden="1" customWidth="1"/>
    <col min="16" max="36" width="9.140625" style="12" hidden="1" customWidth="1"/>
    <col min="37" max="37" width="6.7109375" style="12" customWidth="1"/>
    <col min="38" max="38" width="6.140625" style="12" customWidth="1"/>
    <col min="39" max="39" width="6.7109375" style="12" customWidth="1"/>
    <col min="40" max="40" width="6.28515625" style="12" customWidth="1"/>
    <col min="41" max="41" width="5.7109375" style="12" customWidth="1"/>
    <col min="42" max="42" width="6" style="12" customWidth="1"/>
    <col min="43" max="44" width="5.7109375" style="12" customWidth="1"/>
    <col min="45" max="45" width="4.7109375" style="12" customWidth="1"/>
    <col min="46" max="46" width="5.42578125" style="12" customWidth="1"/>
    <col min="47" max="47" width="5.7109375" style="12" customWidth="1"/>
    <col min="48" max="48" width="6.42578125" style="12" customWidth="1"/>
    <col min="49" max="49" width="8" style="12" customWidth="1"/>
    <col min="50" max="50" width="12" style="12" customWidth="1"/>
    <col min="51" max="51" width="30" style="12" customWidth="1"/>
    <col min="52" max="53" width="6.42578125" style="12" customWidth="1"/>
    <col min="54" max="55" width="6.140625" style="12" customWidth="1"/>
    <col min="56" max="56" width="5.85546875" style="12" customWidth="1"/>
    <col min="57" max="57" width="6.140625" style="12" customWidth="1"/>
    <col min="58" max="58" width="6.28515625" style="12" customWidth="1"/>
    <col min="59" max="16384" width="9.140625" style="12"/>
  </cols>
  <sheetData>
    <row r="1" spans="1:59" ht="107.25" customHeight="1" thickBot="1" x14ac:dyDescent="0.3">
      <c r="A1" s="70" t="s">
        <v>90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Y1" s="86"/>
    </row>
    <row r="2" spans="1:59" ht="120.75" customHeight="1" thickBot="1" x14ac:dyDescent="0.3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9" t="s">
        <v>93</v>
      </c>
      <c r="AL2" s="19" t="s">
        <v>94</v>
      </c>
      <c r="AM2" s="19" t="s">
        <v>95</v>
      </c>
      <c r="AN2" s="19" t="s">
        <v>96</v>
      </c>
      <c r="AO2" s="19" t="s">
        <v>97</v>
      </c>
      <c r="AP2" s="19" t="s">
        <v>98</v>
      </c>
      <c r="AQ2" s="19" t="s">
        <v>99</v>
      </c>
      <c r="AR2" s="19" t="s">
        <v>100</v>
      </c>
      <c r="AS2" s="19" t="s">
        <v>101</v>
      </c>
      <c r="AT2" s="19" t="s">
        <v>102</v>
      </c>
      <c r="AU2" s="19" t="s">
        <v>103</v>
      </c>
      <c r="AV2" s="19" t="s">
        <v>104</v>
      </c>
      <c r="AW2" s="19" t="s">
        <v>105</v>
      </c>
      <c r="AX2" s="19" t="s">
        <v>106</v>
      </c>
      <c r="AY2" s="88" t="s">
        <v>107</v>
      </c>
      <c r="AZ2" s="19" t="s">
        <v>108</v>
      </c>
      <c r="BA2" s="19" t="s">
        <v>109</v>
      </c>
      <c r="BB2" s="19" t="s">
        <v>110</v>
      </c>
      <c r="BC2" s="19" t="s">
        <v>111</v>
      </c>
      <c r="BD2" s="19" t="s">
        <v>112</v>
      </c>
      <c r="BE2" s="19" t="s">
        <v>113</v>
      </c>
      <c r="BF2" s="19" t="s">
        <v>114</v>
      </c>
    </row>
    <row r="3" spans="1:59" s="13" customFormat="1" ht="18.75" customHeight="1" x14ac:dyDescent="0.3">
      <c r="A3" s="60" t="s">
        <v>91</v>
      </c>
      <c r="B3" s="4">
        <v>1</v>
      </c>
      <c r="C3" s="51" t="s">
        <v>0</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18">
        <v>1</v>
      </c>
      <c r="AL3" s="18">
        <v>0.5</v>
      </c>
      <c r="AM3" s="18">
        <v>0.5</v>
      </c>
      <c r="AN3" s="18">
        <v>1</v>
      </c>
      <c r="AO3" s="18">
        <v>1</v>
      </c>
      <c r="AP3" s="18">
        <v>1</v>
      </c>
      <c r="AQ3" s="18">
        <v>1</v>
      </c>
      <c r="AR3" s="18">
        <v>0.5</v>
      </c>
      <c r="AS3" s="18">
        <v>0.5</v>
      </c>
      <c r="AT3" s="18">
        <v>1</v>
      </c>
      <c r="AU3" s="18">
        <v>1</v>
      </c>
      <c r="AV3" s="18">
        <v>1</v>
      </c>
      <c r="AW3" s="18">
        <v>0.5</v>
      </c>
      <c r="AX3" s="18">
        <v>0.5</v>
      </c>
      <c r="AY3" s="18">
        <v>0.5</v>
      </c>
      <c r="AZ3" s="18">
        <v>0.5</v>
      </c>
      <c r="BA3" s="18">
        <v>0.5</v>
      </c>
      <c r="BB3" s="18">
        <v>0.5</v>
      </c>
      <c r="BC3" s="18">
        <v>1</v>
      </c>
      <c r="BD3" s="18">
        <v>1</v>
      </c>
      <c r="BE3" s="18">
        <v>0.5</v>
      </c>
      <c r="BF3" s="18">
        <v>1</v>
      </c>
      <c r="BG3" s="13">
        <f>SUM(AK3:BF3)</f>
        <v>16.5</v>
      </c>
    </row>
    <row r="4" spans="1:59" s="13" customFormat="1" ht="18.75" x14ac:dyDescent="0.3">
      <c r="A4" s="61"/>
      <c r="B4" s="5">
        <v>2</v>
      </c>
      <c r="C4" s="49" t="s">
        <v>1</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2"/>
      <c r="AK4" s="18">
        <v>1</v>
      </c>
      <c r="AL4" s="18">
        <v>1</v>
      </c>
      <c r="AM4" s="18">
        <v>1</v>
      </c>
      <c r="AN4" s="18">
        <v>1</v>
      </c>
      <c r="AO4" s="18">
        <v>1</v>
      </c>
      <c r="AP4" s="18">
        <v>1</v>
      </c>
      <c r="AQ4" s="18">
        <v>1</v>
      </c>
      <c r="AR4" s="18">
        <v>1</v>
      </c>
      <c r="AS4" s="18">
        <v>1</v>
      </c>
      <c r="AT4" s="18">
        <v>1</v>
      </c>
      <c r="AU4" s="18">
        <v>1</v>
      </c>
      <c r="AV4" s="18">
        <v>1</v>
      </c>
      <c r="AW4" s="18">
        <v>1</v>
      </c>
      <c r="AX4" s="18">
        <v>1</v>
      </c>
      <c r="AY4" s="18">
        <v>1</v>
      </c>
      <c r="AZ4" s="18">
        <v>1</v>
      </c>
      <c r="BA4" s="18">
        <v>1</v>
      </c>
      <c r="BB4" s="18">
        <v>1</v>
      </c>
      <c r="BC4" s="18">
        <v>1</v>
      </c>
      <c r="BD4" s="18">
        <v>1</v>
      </c>
      <c r="BE4" s="18">
        <v>1</v>
      </c>
      <c r="BF4" s="18">
        <v>1</v>
      </c>
      <c r="BG4" s="13">
        <f t="shared" ref="BG4:BG67" si="0">SUM(AK4:BF4)</f>
        <v>22</v>
      </c>
    </row>
    <row r="5" spans="1:59" s="13" customFormat="1" ht="18.75" x14ac:dyDescent="0.3">
      <c r="A5" s="61"/>
      <c r="B5" s="5">
        <v>3</v>
      </c>
      <c r="C5" s="49" t="s">
        <v>2</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2"/>
      <c r="AK5" s="18">
        <v>1</v>
      </c>
      <c r="AL5" s="18">
        <v>1</v>
      </c>
      <c r="AM5" s="18">
        <v>1</v>
      </c>
      <c r="AN5" s="18">
        <v>1</v>
      </c>
      <c r="AO5" s="18">
        <v>1</v>
      </c>
      <c r="AP5" s="18">
        <v>1</v>
      </c>
      <c r="AQ5" s="18">
        <v>1</v>
      </c>
      <c r="AR5" s="18">
        <v>1</v>
      </c>
      <c r="AS5" s="18">
        <v>1</v>
      </c>
      <c r="AT5" s="18">
        <v>1</v>
      </c>
      <c r="AU5" s="18">
        <v>1</v>
      </c>
      <c r="AV5" s="18">
        <v>1</v>
      </c>
      <c r="AW5" s="18">
        <v>1</v>
      </c>
      <c r="AX5" s="18">
        <v>1</v>
      </c>
      <c r="AY5" s="18">
        <v>1</v>
      </c>
      <c r="AZ5" s="18">
        <v>1</v>
      </c>
      <c r="BA5" s="18">
        <v>1</v>
      </c>
      <c r="BB5" s="18">
        <v>1</v>
      </c>
      <c r="BC5" s="18">
        <v>1</v>
      </c>
      <c r="BD5" s="18">
        <v>1</v>
      </c>
      <c r="BE5" s="18">
        <v>1</v>
      </c>
      <c r="BF5" s="18">
        <v>1</v>
      </c>
      <c r="BG5" s="13">
        <f t="shared" si="0"/>
        <v>22</v>
      </c>
    </row>
    <row r="6" spans="1:59" s="13" customFormat="1" ht="18.75" x14ac:dyDescent="0.3">
      <c r="A6" s="61"/>
      <c r="B6" s="5">
        <v>4</v>
      </c>
      <c r="C6" s="49" t="s">
        <v>3</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2"/>
      <c r="AK6" s="18">
        <v>1</v>
      </c>
      <c r="AL6" s="18">
        <v>1</v>
      </c>
      <c r="AM6" s="18">
        <v>1</v>
      </c>
      <c r="AN6" s="18">
        <v>1</v>
      </c>
      <c r="AO6" s="18">
        <v>1</v>
      </c>
      <c r="AP6" s="18">
        <v>1</v>
      </c>
      <c r="AQ6" s="18">
        <v>1</v>
      </c>
      <c r="AR6" s="18">
        <v>1</v>
      </c>
      <c r="AS6" s="18">
        <v>1</v>
      </c>
      <c r="AT6" s="18">
        <v>1</v>
      </c>
      <c r="AU6" s="18">
        <v>1</v>
      </c>
      <c r="AV6" s="18">
        <v>1</v>
      </c>
      <c r="AW6" s="18">
        <v>1</v>
      </c>
      <c r="AX6" s="18">
        <v>1</v>
      </c>
      <c r="AY6" s="18">
        <v>1</v>
      </c>
      <c r="AZ6" s="18">
        <v>1</v>
      </c>
      <c r="BA6" s="18">
        <v>1</v>
      </c>
      <c r="BB6" s="18">
        <v>1</v>
      </c>
      <c r="BC6" s="18">
        <v>1</v>
      </c>
      <c r="BD6" s="18">
        <v>1</v>
      </c>
      <c r="BE6" s="18">
        <v>1</v>
      </c>
      <c r="BF6" s="18">
        <v>1</v>
      </c>
      <c r="BG6" s="13">
        <f t="shared" si="0"/>
        <v>22</v>
      </c>
    </row>
    <row r="7" spans="1:59" s="13" customFormat="1" ht="18.75" x14ac:dyDescent="0.3">
      <c r="A7" s="61"/>
      <c r="B7" s="5">
        <v>5</v>
      </c>
      <c r="C7" s="49" t="s">
        <v>4</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2"/>
      <c r="AK7" s="18">
        <v>1</v>
      </c>
      <c r="AL7" s="18">
        <v>1</v>
      </c>
      <c r="AM7" s="18">
        <v>1</v>
      </c>
      <c r="AN7" s="18">
        <v>1</v>
      </c>
      <c r="AO7" s="18">
        <v>1</v>
      </c>
      <c r="AP7" s="18">
        <v>1</v>
      </c>
      <c r="AQ7" s="18">
        <v>1</v>
      </c>
      <c r="AR7" s="18">
        <v>1</v>
      </c>
      <c r="AS7" s="18">
        <v>1</v>
      </c>
      <c r="AT7" s="18">
        <v>1</v>
      </c>
      <c r="AU7" s="18">
        <v>1</v>
      </c>
      <c r="AV7" s="18">
        <v>1</v>
      </c>
      <c r="AW7" s="18">
        <v>1</v>
      </c>
      <c r="AX7" s="18">
        <v>1</v>
      </c>
      <c r="AY7" s="18">
        <v>1</v>
      </c>
      <c r="AZ7" s="18">
        <v>1</v>
      </c>
      <c r="BA7" s="18">
        <v>1</v>
      </c>
      <c r="BB7" s="18">
        <v>1</v>
      </c>
      <c r="BC7" s="18">
        <v>1</v>
      </c>
      <c r="BD7" s="18">
        <v>1</v>
      </c>
      <c r="BE7" s="18">
        <v>1</v>
      </c>
      <c r="BF7" s="18">
        <v>1</v>
      </c>
      <c r="BG7" s="13">
        <f t="shared" si="0"/>
        <v>22</v>
      </c>
    </row>
    <row r="8" spans="1:59" s="13" customFormat="1" ht="18.75" x14ac:dyDescent="0.3">
      <c r="A8" s="61"/>
      <c r="B8" s="5">
        <v>6</v>
      </c>
      <c r="C8" s="49" t="s">
        <v>5</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2"/>
      <c r="AK8" s="18">
        <v>1</v>
      </c>
      <c r="AL8" s="18">
        <v>1</v>
      </c>
      <c r="AM8" s="18">
        <v>1</v>
      </c>
      <c r="AN8" s="18">
        <v>1</v>
      </c>
      <c r="AO8" s="18">
        <v>1</v>
      </c>
      <c r="AP8" s="18">
        <v>1</v>
      </c>
      <c r="AQ8" s="18">
        <v>1</v>
      </c>
      <c r="AR8" s="18">
        <v>1</v>
      </c>
      <c r="AS8" s="18">
        <v>1</v>
      </c>
      <c r="AT8" s="18">
        <v>1</v>
      </c>
      <c r="AU8" s="18">
        <v>1</v>
      </c>
      <c r="AV8" s="18">
        <v>1</v>
      </c>
      <c r="AW8" s="18">
        <v>1</v>
      </c>
      <c r="AX8" s="18">
        <v>1</v>
      </c>
      <c r="AY8" s="18">
        <v>1</v>
      </c>
      <c r="AZ8" s="18">
        <v>1</v>
      </c>
      <c r="BA8" s="18">
        <v>1</v>
      </c>
      <c r="BB8" s="18">
        <v>1</v>
      </c>
      <c r="BC8" s="18">
        <v>1</v>
      </c>
      <c r="BD8" s="18">
        <v>1</v>
      </c>
      <c r="BE8" s="18">
        <v>1</v>
      </c>
      <c r="BF8" s="18">
        <v>1</v>
      </c>
      <c r="BG8" s="13">
        <f t="shared" si="0"/>
        <v>22</v>
      </c>
    </row>
    <row r="9" spans="1:59" s="13" customFormat="1" ht="19.5" thickBot="1" x14ac:dyDescent="0.35">
      <c r="A9" s="62"/>
      <c r="B9" s="6">
        <v>7</v>
      </c>
      <c r="C9" s="31" t="s">
        <v>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c r="AK9" s="18">
        <v>1</v>
      </c>
      <c r="AL9" s="18">
        <v>1</v>
      </c>
      <c r="AM9" s="18">
        <v>1</v>
      </c>
      <c r="AN9" s="18">
        <v>1</v>
      </c>
      <c r="AO9" s="18">
        <v>1</v>
      </c>
      <c r="AP9" s="18">
        <v>1</v>
      </c>
      <c r="AQ9" s="18">
        <v>1</v>
      </c>
      <c r="AR9" s="18">
        <v>1</v>
      </c>
      <c r="AS9" s="18">
        <v>1</v>
      </c>
      <c r="AT9" s="18">
        <v>1</v>
      </c>
      <c r="AU9" s="18">
        <v>1</v>
      </c>
      <c r="AV9" s="18">
        <v>1</v>
      </c>
      <c r="AW9" s="18">
        <v>1</v>
      </c>
      <c r="AX9" s="18">
        <v>1</v>
      </c>
      <c r="AY9" s="18">
        <v>1</v>
      </c>
      <c r="AZ9" s="18">
        <v>1</v>
      </c>
      <c r="BA9" s="18">
        <v>1</v>
      </c>
      <c r="BB9" s="18">
        <v>1</v>
      </c>
      <c r="BC9" s="18">
        <v>1</v>
      </c>
      <c r="BD9" s="18">
        <v>1</v>
      </c>
      <c r="BE9" s="18">
        <v>1</v>
      </c>
      <c r="BF9" s="18">
        <v>1</v>
      </c>
      <c r="BG9" s="13">
        <f t="shared" si="0"/>
        <v>22</v>
      </c>
    </row>
    <row r="10" spans="1:59" s="13" customFormat="1" ht="21" customHeight="1" thickBot="1" x14ac:dyDescent="0.35">
      <c r="A10" s="58" t="s">
        <v>73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1:59" s="13" customFormat="1" ht="18.75" x14ac:dyDescent="0.3">
      <c r="A11" s="60" t="s">
        <v>74</v>
      </c>
      <c r="B11" s="1">
        <v>8</v>
      </c>
      <c r="C11" s="63" t="s">
        <v>7</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6"/>
      <c r="AK11" s="18">
        <v>1</v>
      </c>
      <c r="AL11" s="18">
        <v>1</v>
      </c>
      <c r="AM11" s="18">
        <v>1</v>
      </c>
      <c r="AN11" s="18">
        <v>1</v>
      </c>
      <c r="AO11" s="18">
        <v>1</v>
      </c>
      <c r="AP11" s="18">
        <v>1</v>
      </c>
      <c r="AQ11" s="18">
        <v>1</v>
      </c>
      <c r="AR11" s="18">
        <v>1</v>
      </c>
      <c r="AS11" s="18">
        <v>1</v>
      </c>
      <c r="AT11" s="18">
        <v>1</v>
      </c>
      <c r="AU11" s="18">
        <v>0</v>
      </c>
      <c r="AV11" s="18">
        <v>0</v>
      </c>
      <c r="AW11" s="18">
        <v>0</v>
      </c>
      <c r="AX11" s="18">
        <v>0</v>
      </c>
      <c r="AY11" s="18">
        <v>1</v>
      </c>
      <c r="AZ11" s="18">
        <v>1</v>
      </c>
      <c r="BA11" s="18">
        <v>0</v>
      </c>
      <c r="BB11" s="18">
        <v>0</v>
      </c>
      <c r="BC11" s="18">
        <v>0</v>
      </c>
      <c r="BD11" s="18">
        <v>1</v>
      </c>
      <c r="BE11" s="18">
        <v>0</v>
      </c>
      <c r="BF11" s="18">
        <v>1</v>
      </c>
      <c r="BG11" s="13">
        <f t="shared" si="0"/>
        <v>14</v>
      </c>
    </row>
    <row r="12" spans="1:59" s="13" customFormat="1" ht="18.75" x14ac:dyDescent="0.3">
      <c r="A12" s="61"/>
      <c r="B12" s="2">
        <v>9</v>
      </c>
      <c r="C12" s="49" t="s">
        <v>8</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c r="AK12" s="18">
        <v>1</v>
      </c>
      <c r="AL12" s="18">
        <v>0.5</v>
      </c>
      <c r="AM12" s="18">
        <v>1</v>
      </c>
      <c r="AN12" s="18">
        <v>0.5</v>
      </c>
      <c r="AO12" s="18">
        <v>1</v>
      </c>
      <c r="AP12" s="18">
        <v>0.5</v>
      </c>
      <c r="AQ12" s="18">
        <v>0.5</v>
      </c>
      <c r="AR12" s="18">
        <v>1</v>
      </c>
      <c r="AS12" s="18">
        <v>0</v>
      </c>
      <c r="AT12" s="18">
        <v>0.5</v>
      </c>
      <c r="AU12" s="18">
        <v>1</v>
      </c>
      <c r="AV12" s="18">
        <v>0.5</v>
      </c>
      <c r="AW12" s="18">
        <v>1</v>
      </c>
      <c r="AX12" s="18">
        <v>0.5</v>
      </c>
      <c r="AY12" s="18">
        <v>1</v>
      </c>
      <c r="AZ12" s="18">
        <v>1</v>
      </c>
      <c r="BA12" s="18">
        <v>1</v>
      </c>
      <c r="BB12" s="18">
        <v>1</v>
      </c>
      <c r="BC12" s="18">
        <v>0.5</v>
      </c>
      <c r="BD12" s="18">
        <v>1</v>
      </c>
      <c r="BE12" s="18">
        <v>1</v>
      </c>
      <c r="BF12" s="18">
        <v>1</v>
      </c>
      <c r="BG12" s="13">
        <f t="shared" si="0"/>
        <v>17</v>
      </c>
    </row>
    <row r="13" spans="1:59" s="13" customFormat="1" ht="18.75" x14ac:dyDescent="0.3">
      <c r="A13" s="61"/>
      <c r="B13" s="2">
        <v>10</v>
      </c>
      <c r="C13" s="49" t="s">
        <v>9</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c r="AK13" s="18">
        <v>0.5</v>
      </c>
      <c r="AL13" s="18">
        <v>0.5</v>
      </c>
      <c r="AM13" s="18">
        <v>1</v>
      </c>
      <c r="AN13" s="18">
        <v>1</v>
      </c>
      <c r="AO13" s="18">
        <v>1</v>
      </c>
      <c r="AP13" s="18">
        <v>1</v>
      </c>
      <c r="AQ13" s="18">
        <v>0.5</v>
      </c>
      <c r="AR13" s="18">
        <v>1</v>
      </c>
      <c r="AS13" s="18">
        <v>1</v>
      </c>
      <c r="AT13" s="18">
        <v>1</v>
      </c>
      <c r="AU13" s="18">
        <v>1</v>
      </c>
      <c r="AV13" s="18">
        <v>0.5</v>
      </c>
      <c r="AW13" s="18">
        <v>1</v>
      </c>
      <c r="AX13" s="18">
        <v>1</v>
      </c>
      <c r="AY13" s="18">
        <v>1</v>
      </c>
      <c r="AZ13" s="18">
        <v>1</v>
      </c>
      <c r="BA13" s="18">
        <v>1</v>
      </c>
      <c r="BB13" s="18">
        <v>1</v>
      </c>
      <c r="BC13" s="18">
        <v>1</v>
      </c>
      <c r="BD13" s="18">
        <v>1</v>
      </c>
      <c r="BE13" s="18">
        <v>1</v>
      </c>
      <c r="BF13" s="18">
        <v>1</v>
      </c>
      <c r="BG13" s="13">
        <f t="shared" si="0"/>
        <v>20</v>
      </c>
    </row>
    <row r="14" spans="1:59" s="13" customFormat="1" ht="18.75" x14ac:dyDescent="0.3">
      <c r="A14" s="61"/>
      <c r="B14" s="2">
        <v>11</v>
      </c>
      <c r="C14" s="49" t="s">
        <v>10</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2"/>
      <c r="AK14" s="18">
        <v>1</v>
      </c>
      <c r="AL14" s="18">
        <v>0.5</v>
      </c>
      <c r="AM14" s="18">
        <v>1</v>
      </c>
      <c r="AN14" s="18">
        <v>0</v>
      </c>
      <c r="AO14" s="18">
        <v>1</v>
      </c>
      <c r="AP14" s="18">
        <v>0</v>
      </c>
      <c r="AQ14" s="18">
        <v>0.5</v>
      </c>
      <c r="AR14" s="18">
        <v>1</v>
      </c>
      <c r="AS14" s="18">
        <v>0</v>
      </c>
      <c r="AT14" s="18">
        <v>0.5</v>
      </c>
      <c r="AU14" s="18">
        <v>1</v>
      </c>
      <c r="AV14" s="18">
        <v>0.5</v>
      </c>
      <c r="AW14" s="18">
        <v>0</v>
      </c>
      <c r="AX14" s="18">
        <v>0.5</v>
      </c>
      <c r="AY14" s="18">
        <v>0</v>
      </c>
      <c r="AZ14" s="18">
        <v>1</v>
      </c>
      <c r="BA14" s="18">
        <v>1</v>
      </c>
      <c r="BB14" s="18">
        <v>0.5</v>
      </c>
      <c r="BC14" s="18">
        <v>0.5</v>
      </c>
      <c r="BD14" s="18">
        <v>0.5</v>
      </c>
      <c r="BE14" s="18">
        <v>0.5</v>
      </c>
      <c r="BF14" s="18">
        <v>0.5</v>
      </c>
      <c r="BG14" s="13">
        <f t="shared" si="0"/>
        <v>12</v>
      </c>
    </row>
    <row r="15" spans="1:59" s="13" customFormat="1" ht="18.75" x14ac:dyDescent="0.3">
      <c r="A15" s="61"/>
      <c r="B15" s="2">
        <v>12</v>
      </c>
      <c r="C15" s="49" t="s">
        <v>11</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18">
        <v>0</v>
      </c>
      <c r="AL15" s="18">
        <v>1</v>
      </c>
      <c r="AM15" s="18">
        <v>1</v>
      </c>
      <c r="AN15" s="18">
        <v>0.5</v>
      </c>
      <c r="AO15" s="18">
        <v>1</v>
      </c>
      <c r="AP15" s="18">
        <v>1</v>
      </c>
      <c r="AQ15" s="18">
        <v>1</v>
      </c>
      <c r="AR15" s="18">
        <v>1</v>
      </c>
      <c r="AS15" s="18">
        <v>1</v>
      </c>
      <c r="AT15" s="18">
        <v>1</v>
      </c>
      <c r="AU15" s="18">
        <v>1</v>
      </c>
      <c r="AV15" s="18">
        <v>0</v>
      </c>
      <c r="AW15" s="18">
        <v>1</v>
      </c>
      <c r="AX15" s="18">
        <v>1</v>
      </c>
      <c r="AY15" s="18">
        <v>1</v>
      </c>
      <c r="AZ15" s="18">
        <v>1</v>
      </c>
      <c r="BA15" s="18">
        <v>1</v>
      </c>
      <c r="BB15" s="18">
        <v>1</v>
      </c>
      <c r="BC15" s="18">
        <v>1</v>
      </c>
      <c r="BD15" s="18">
        <v>1</v>
      </c>
      <c r="BE15" s="18">
        <v>1</v>
      </c>
      <c r="BF15" s="18">
        <v>1</v>
      </c>
      <c r="BG15" s="13">
        <f t="shared" si="0"/>
        <v>19.5</v>
      </c>
    </row>
    <row r="16" spans="1:59" s="13" customFormat="1" ht="19.5" thickBot="1" x14ac:dyDescent="0.35">
      <c r="A16" s="62"/>
      <c r="B16" s="3">
        <v>13</v>
      </c>
      <c r="C16" s="57" t="s">
        <v>12</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5"/>
      <c r="AK16" s="18">
        <v>1</v>
      </c>
      <c r="AL16" s="18">
        <v>1</v>
      </c>
      <c r="AM16" s="18">
        <v>1</v>
      </c>
      <c r="AN16" s="18">
        <v>1</v>
      </c>
      <c r="AO16" s="18">
        <v>1</v>
      </c>
      <c r="AP16" s="18">
        <v>1</v>
      </c>
      <c r="AQ16" s="18">
        <v>1</v>
      </c>
      <c r="AR16" s="18">
        <v>1</v>
      </c>
      <c r="AS16" s="18">
        <v>1</v>
      </c>
      <c r="AT16" s="18">
        <v>1</v>
      </c>
      <c r="AU16" s="18">
        <v>1</v>
      </c>
      <c r="AV16" s="18">
        <v>0</v>
      </c>
      <c r="AW16" s="18">
        <v>0</v>
      </c>
      <c r="AX16" s="18">
        <v>1</v>
      </c>
      <c r="AY16" s="18">
        <v>1</v>
      </c>
      <c r="AZ16" s="18">
        <v>1</v>
      </c>
      <c r="BA16" s="18">
        <v>1</v>
      </c>
      <c r="BB16" s="18">
        <v>1</v>
      </c>
      <c r="BC16" s="18">
        <v>1</v>
      </c>
      <c r="BD16" s="18">
        <v>1</v>
      </c>
      <c r="BE16" s="18">
        <v>1</v>
      </c>
      <c r="BF16" s="18">
        <v>1</v>
      </c>
      <c r="BG16" s="13">
        <f t="shared" si="0"/>
        <v>20</v>
      </c>
    </row>
    <row r="17" spans="1:59" s="13" customFormat="1" ht="18.75" customHeight="1" x14ac:dyDescent="0.3">
      <c r="A17" s="60" t="s">
        <v>19</v>
      </c>
      <c r="B17" s="1">
        <v>14</v>
      </c>
      <c r="C17" s="50" t="s">
        <v>13</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18">
        <v>1</v>
      </c>
      <c r="AL17" s="18">
        <v>1</v>
      </c>
      <c r="AM17" s="18">
        <v>1</v>
      </c>
      <c r="AN17" s="18">
        <v>1</v>
      </c>
      <c r="AO17" s="18">
        <v>1</v>
      </c>
      <c r="AP17" s="18">
        <v>1</v>
      </c>
      <c r="AQ17" s="18">
        <v>1</v>
      </c>
      <c r="AR17" s="18">
        <v>1</v>
      </c>
      <c r="AS17" s="18">
        <v>1</v>
      </c>
      <c r="AT17" s="18">
        <v>1</v>
      </c>
      <c r="AU17" s="18">
        <v>1</v>
      </c>
      <c r="AV17" s="18">
        <v>1</v>
      </c>
      <c r="AW17" s="18">
        <v>1</v>
      </c>
      <c r="AX17" s="18">
        <v>1</v>
      </c>
      <c r="AY17" s="18">
        <v>1</v>
      </c>
      <c r="AZ17" s="18">
        <v>1</v>
      </c>
      <c r="BA17" s="18">
        <v>1</v>
      </c>
      <c r="BB17" s="18">
        <v>1</v>
      </c>
      <c r="BC17" s="18">
        <v>1</v>
      </c>
      <c r="BD17" s="18">
        <v>1</v>
      </c>
      <c r="BE17" s="18">
        <v>1</v>
      </c>
      <c r="BF17" s="18">
        <v>1</v>
      </c>
      <c r="BG17" s="13">
        <f t="shared" si="0"/>
        <v>22</v>
      </c>
    </row>
    <row r="18" spans="1:59" s="13" customFormat="1" ht="18.75" x14ac:dyDescent="0.3">
      <c r="A18" s="61"/>
      <c r="B18" s="2">
        <v>15</v>
      </c>
      <c r="C18" s="40" t="s">
        <v>14</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2"/>
      <c r="AK18" s="18">
        <v>0</v>
      </c>
      <c r="AL18" s="18">
        <v>0.5</v>
      </c>
      <c r="AM18" s="18">
        <v>1</v>
      </c>
      <c r="AN18" s="18">
        <v>1</v>
      </c>
      <c r="AO18" s="18">
        <v>1</v>
      </c>
      <c r="AP18" s="18">
        <v>1</v>
      </c>
      <c r="AQ18" s="18">
        <v>1</v>
      </c>
      <c r="AR18" s="18">
        <v>0</v>
      </c>
      <c r="AS18" s="18">
        <v>1</v>
      </c>
      <c r="AT18" s="18">
        <v>0</v>
      </c>
      <c r="AU18" s="18">
        <v>1</v>
      </c>
      <c r="AV18" s="18">
        <v>0</v>
      </c>
      <c r="AW18" s="18">
        <v>0.5</v>
      </c>
      <c r="AX18" s="18">
        <v>0</v>
      </c>
      <c r="AY18" s="18">
        <v>1</v>
      </c>
      <c r="AZ18" s="18">
        <v>0</v>
      </c>
      <c r="BA18" s="18">
        <v>1</v>
      </c>
      <c r="BB18" s="18">
        <v>0</v>
      </c>
      <c r="BC18" s="18">
        <v>0.5</v>
      </c>
      <c r="BD18" s="18">
        <v>1</v>
      </c>
      <c r="BE18" s="18">
        <v>0</v>
      </c>
      <c r="BF18" s="18">
        <v>0</v>
      </c>
      <c r="BG18" s="13">
        <f t="shared" si="0"/>
        <v>11.5</v>
      </c>
    </row>
    <row r="19" spans="1:59" s="13" customFormat="1" ht="18.75" x14ac:dyDescent="0.3">
      <c r="A19" s="61"/>
      <c r="B19" s="2">
        <v>16</v>
      </c>
      <c r="C19" s="40" t="s">
        <v>15</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2"/>
      <c r="AK19" s="18">
        <v>1</v>
      </c>
      <c r="AL19" s="18">
        <v>1</v>
      </c>
      <c r="AM19" s="20"/>
      <c r="AN19" s="20"/>
      <c r="AO19" s="23"/>
      <c r="AP19" s="23"/>
      <c r="AQ19" s="23"/>
      <c r="AR19" s="18">
        <v>0</v>
      </c>
      <c r="AS19" s="23"/>
      <c r="AT19" s="23"/>
      <c r="AU19" s="18">
        <v>1</v>
      </c>
      <c r="AV19" s="23"/>
      <c r="AW19" s="18">
        <v>1</v>
      </c>
      <c r="AX19" s="23"/>
      <c r="AY19" s="23"/>
      <c r="AZ19" s="26"/>
      <c r="BA19" s="18">
        <v>1</v>
      </c>
      <c r="BB19" s="23"/>
      <c r="BC19" s="18">
        <v>1</v>
      </c>
      <c r="BD19" s="18">
        <v>1</v>
      </c>
      <c r="BE19" s="18">
        <v>1</v>
      </c>
      <c r="BF19" s="23"/>
    </row>
    <row r="20" spans="1:59" s="13" customFormat="1" ht="18.75" x14ac:dyDescent="0.3">
      <c r="A20" s="61"/>
      <c r="B20" s="2">
        <v>17</v>
      </c>
      <c r="C20" s="40" t="s">
        <v>16</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2"/>
      <c r="AK20" s="18">
        <v>0</v>
      </c>
      <c r="AL20" s="18">
        <v>0</v>
      </c>
      <c r="AM20" s="20"/>
      <c r="AN20" s="20"/>
      <c r="AO20" s="23"/>
      <c r="AP20" s="23"/>
      <c r="AQ20" s="23"/>
      <c r="AR20" s="23"/>
      <c r="AS20" s="23"/>
      <c r="AT20" s="23"/>
      <c r="AU20" s="23"/>
      <c r="AV20" s="23"/>
      <c r="AW20" s="23"/>
      <c r="AX20" s="23"/>
      <c r="AY20" s="23"/>
      <c r="AZ20" s="26"/>
      <c r="BA20" s="26"/>
      <c r="BB20" s="23"/>
      <c r="BC20" s="23"/>
      <c r="BD20" s="23"/>
      <c r="BE20" s="23"/>
      <c r="BF20" s="23"/>
    </row>
    <row r="21" spans="1:59" s="13" customFormat="1" ht="18.75" x14ac:dyDescent="0.3">
      <c r="A21" s="61"/>
      <c r="B21" s="2">
        <v>18</v>
      </c>
      <c r="C21" s="40" t="s">
        <v>17</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c r="AK21" s="18">
        <v>1</v>
      </c>
      <c r="AL21" s="18">
        <v>1</v>
      </c>
      <c r="AM21" s="20"/>
      <c r="AN21" s="20"/>
      <c r="AO21" s="23"/>
      <c r="AP21" s="23"/>
      <c r="AQ21" s="23"/>
      <c r="AR21" s="18">
        <v>1</v>
      </c>
      <c r="AS21" s="23"/>
      <c r="AT21" s="23"/>
      <c r="AU21" s="24">
        <v>1</v>
      </c>
      <c r="AV21" s="23"/>
      <c r="AW21" s="18">
        <v>1</v>
      </c>
      <c r="AX21" s="23"/>
      <c r="AY21" s="23"/>
      <c r="AZ21" s="26"/>
      <c r="BA21" s="18">
        <v>1</v>
      </c>
      <c r="BB21" s="23"/>
      <c r="BC21" s="18">
        <v>0</v>
      </c>
      <c r="BD21" s="18">
        <v>0</v>
      </c>
      <c r="BE21" s="18">
        <v>1</v>
      </c>
      <c r="BF21" s="23"/>
    </row>
    <row r="22" spans="1:59" s="13" customFormat="1" ht="19.5" thickBot="1" x14ac:dyDescent="0.35">
      <c r="A22" s="62"/>
      <c r="B22" s="3">
        <v>19</v>
      </c>
      <c r="C22" s="43" t="s">
        <v>18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5"/>
      <c r="AK22" s="18">
        <v>1</v>
      </c>
      <c r="AL22" s="18">
        <v>1</v>
      </c>
      <c r="AM22" s="18">
        <v>1</v>
      </c>
      <c r="AN22" s="18">
        <v>0</v>
      </c>
      <c r="AO22" s="18">
        <v>1</v>
      </c>
      <c r="AP22" s="18">
        <v>1</v>
      </c>
      <c r="AQ22" s="18">
        <v>0</v>
      </c>
      <c r="AR22" s="18">
        <v>0</v>
      </c>
      <c r="AS22" s="18">
        <v>0</v>
      </c>
      <c r="AT22" s="18">
        <v>0</v>
      </c>
      <c r="AU22" s="18">
        <v>1</v>
      </c>
      <c r="AV22" s="18">
        <v>0</v>
      </c>
      <c r="AW22" s="18">
        <v>0</v>
      </c>
      <c r="AX22" s="18">
        <v>1</v>
      </c>
      <c r="AY22" s="18">
        <v>1</v>
      </c>
      <c r="AZ22" s="18">
        <v>0</v>
      </c>
      <c r="BA22" s="18">
        <v>0</v>
      </c>
      <c r="BB22" s="18">
        <v>0</v>
      </c>
      <c r="BC22" s="18">
        <v>0</v>
      </c>
      <c r="BD22" s="18">
        <v>1</v>
      </c>
      <c r="BE22" s="18">
        <v>0</v>
      </c>
      <c r="BF22" s="18">
        <v>0</v>
      </c>
      <c r="BG22" s="13">
        <f t="shared" si="0"/>
        <v>9</v>
      </c>
    </row>
    <row r="23" spans="1:59" s="13" customFormat="1" ht="18.75" x14ac:dyDescent="0.3">
      <c r="A23" s="60" t="s">
        <v>20</v>
      </c>
      <c r="B23" s="1">
        <v>20</v>
      </c>
      <c r="C23" s="54" t="s">
        <v>79</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6"/>
      <c r="AK23" s="18">
        <v>1</v>
      </c>
      <c r="AL23" s="18">
        <v>1</v>
      </c>
      <c r="AM23" s="18">
        <v>1</v>
      </c>
      <c r="AN23" s="18">
        <v>1</v>
      </c>
      <c r="AO23" s="18">
        <v>1</v>
      </c>
      <c r="AP23" s="18">
        <v>1</v>
      </c>
      <c r="AQ23" s="18">
        <v>1</v>
      </c>
      <c r="AR23" s="18">
        <v>1</v>
      </c>
      <c r="AS23" s="18">
        <v>1</v>
      </c>
      <c r="AT23" s="18">
        <v>1</v>
      </c>
      <c r="AU23" s="18">
        <v>1</v>
      </c>
      <c r="AV23" s="18">
        <v>1</v>
      </c>
      <c r="AW23" s="18">
        <v>1</v>
      </c>
      <c r="AX23" s="18">
        <v>1</v>
      </c>
      <c r="AY23" s="18">
        <v>0</v>
      </c>
      <c r="AZ23" s="18">
        <v>1</v>
      </c>
      <c r="BA23" s="18">
        <v>1</v>
      </c>
      <c r="BB23" s="18">
        <v>1</v>
      </c>
      <c r="BC23" s="18">
        <v>1</v>
      </c>
      <c r="BD23" s="18">
        <v>1</v>
      </c>
      <c r="BE23" s="18">
        <v>1</v>
      </c>
      <c r="BF23" s="18">
        <v>1</v>
      </c>
      <c r="BG23" s="13">
        <f t="shared" si="0"/>
        <v>21</v>
      </c>
    </row>
    <row r="24" spans="1:59" s="13" customFormat="1" ht="18.75" x14ac:dyDescent="0.3">
      <c r="A24" s="61"/>
      <c r="B24" s="2">
        <v>21</v>
      </c>
      <c r="C24" s="40" t="s">
        <v>80</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2"/>
      <c r="AK24" s="18">
        <v>0</v>
      </c>
      <c r="AL24" s="18">
        <v>1</v>
      </c>
      <c r="AM24" s="18">
        <v>1</v>
      </c>
      <c r="AN24" s="18">
        <v>1</v>
      </c>
      <c r="AO24" s="18">
        <v>1</v>
      </c>
      <c r="AP24" s="18">
        <v>1</v>
      </c>
      <c r="AQ24" s="18">
        <v>1</v>
      </c>
      <c r="AR24" s="18">
        <v>1</v>
      </c>
      <c r="AS24" s="18">
        <v>1</v>
      </c>
      <c r="AT24" s="18">
        <v>1</v>
      </c>
      <c r="AU24" s="18">
        <v>1</v>
      </c>
      <c r="AV24" s="18">
        <v>1</v>
      </c>
      <c r="AW24" s="18">
        <v>1</v>
      </c>
      <c r="AX24" s="18">
        <v>1</v>
      </c>
      <c r="AY24" s="18">
        <v>1</v>
      </c>
      <c r="AZ24" s="18">
        <v>1</v>
      </c>
      <c r="BA24" s="18">
        <v>1</v>
      </c>
      <c r="BB24" s="18">
        <v>1</v>
      </c>
      <c r="BC24" s="18">
        <v>1</v>
      </c>
      <c r="BD24" s="18">
        <v>1</v>
      </c>
      <c r="BE24" s="18">
        <v>1</v>
      </c>
      <c r="BF24" s="18">
        <v>1</v>
      </c>
      <c r="BG24" s="13">
        <f t="shared" si="0"/>
        <v>21</v>
      </c>
    </row>
    <row r="25" spans="1:59" s="13" customFormat="1" ht="18.75" x14ac:dyDescent="0.3">
      <c r="A25" s="61"/>
      <c r="B25" s="2">
        <v>22</v>
      </c>
      <c r="C25" s="40" t="s">
        <v>81</v>
      </c>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2"/>
      <c r="AK25" s="18">
        <v>0</v>
      </c>
      <c r="AL25" s="18">
        <v>1</v>
      </c>
      <c r="AM25" s="18">
        <v>1</v>
      </c>
      <c r="AN25" s="18">
        <v>1</v>
      </c>
      <c r="AO25" s="18">
        <v>1</v>
      </c>
      <c r="AP25" s="18">
        <v>1</v>
      </c>
      <c r="AQ25" s="18">
        <v>1</v>
      </c>
      <c r="AR25" s="18">
        <v>1</v>
      </c>
      <c r="AS25" s="18">
        <v>1</v>
      </c>
      <c r="AT25" s="18">
        <v>1</v>
      </c>
      <c r="AU25" s="18">
        <v>1</v>
      </c>
      <c r="AV25" s="18">
        <v>1</v>
      </c>
      <c r="AW25" s="18">
        <v>1</v>
      </c>
      <c r="AX25" s="18">
        <v>1</v>
      </c>
      <c r="AY25" s="18">
        <v>1</v>
      </c>
      <c r="AZ25" s="18">
        <v>1</v>
      </c>
      <c r="BA25" s="18">
        <v>1</v>
      </c>
      <c r="BB25" s="18">
        <v>1</v>
      </c>
      <c r="BC25" s="18">
        <v>1</v>
      </c>
      <c r="BD25" s="18">
        <v>1</v>
      </c>
      <c r="BE25" s="18">
        <v>1</v>
      </c>
      <c r="BF25" s="18">
        <v>1</v>
      </c>
      <c r="BG25" s="13">
        <f t="shared" si="0"/>
        <v>21</v>
      </c>
    </row>
    <row r="26" spans="1:59" s="13" customFormat="1" ht="18.75" x14ac:dyDescent="0.3">
      <c r="A26" s="61"/>
      <c r="B26" s="2">
        <v>23</v>
      </c>
      <c r="C26" s="40" t="s">
        <v>78</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2"/>
      <c r="AK26" s="18">
        <v>0</v>
      </c>
      <c r="AL26" s="18">
        <v>1</v>
      </c>
      <c r="AM26" s="18">
        <v>1</v>
      </c>
      <c r="AN26" s="18">
        <v>0</v>
      </c>
      <c r="AO26" s="18">
        <v>1</v>
      </c>
      <c r="AP26" s="18">
        <v>0</v>
      </c>
      <c r="AQ26" s="18">
        <v>1</v>
      </c>
      <c r="AR26" s="18">
        <v>0</v>
      </c>
      <c r="AS26" s="18">
        <v>0</v>
      </c>
      <c r="AT26" s="18">
        <v>0</v>
      </c>
      <c r="AU26" s="18">
        <v>1</v>
      </c>
      <c r="AV26" s="18">
        <v>1</v>
      </c>
      <c r="AW26" s="18">
        <v>0</v>
      </c>
      <c r="AX26" s="18">
        <v>1</v>
      </c>
      <c r="AY26" s="18">
        <v>0</v>
      </c>
      <c r="AZ26" s="18">
        <v>1</v>
      </c>
      <c r="BA26" s="18">
        <v>0</v>
      </c>
      <c r="BB26" s="18">
        <v>1</v>
      </c>
      <c r="BC26" s="18">
        <v>0</v>
      </c>
      <c r="BD26" s="18">
        <v>1</v>
      </c>
      <c r="BE26" s="18">
        <v>1</v>
      </c>
      <c r="BF26" s="18">
        <v>1</v>
      </c>
      <c r="BG26" s="13">
        <f t="shared" si="0"/>
        <v>12</v>
      </c>
    </row>
    <row r="27" spans="1:59" s="13" customFormat="1" ht="18.75" x14ac:dyDescent="0.3">
      <c r="A27" s="61"/>
      <c r="B27" s="2">
        <v>24</v>
      </c>
      <c r="C27" s="40" t="s">
        <v>82</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c r="AK27" s="18">
        <v>0</v>
      </c>
      <c r="AL27" s="18">
        <v>1</v>
      </c>
      <c r="AM27" s="18">
        <v>1</v>
      </c>
      <c r="AN27" s="18">
        <v>0.5</v>
      </c>
      <c r="AO27" s="18">
        <v>1</v>
      </c>
      <c r="AP27" s="18">
        <v>1</v>
      </c>
      <c r="AQ27" s="18">
        <v>1</v>
      </c>
      <c r="AR27" s="18">
        <v>1</v>
      </c>
      <c r="AS27" s="18">
        <v>0.5</v>
      </c>
      <c r="AT27" s="18">
        <v>0.5</v>
      </c>
      <c r="AU27" s="18">
        <v>1</v>
      </c>
      <c r="AV27" s="18">
        <v>0.5</v>
      </c>
      <c r="AW27" s="18">
        <v>1</v>
      </c>
      <c r="AX27" s="18">
        <v>0</v>
      </c>
      <c r="AY27" s="18">
        <v>0</v>
      </c>
      <c r="AZ27" s="18">
        <v>1</v>
      </c>
      <c r="BA27" s="18">
        <v>1</v>
      </c>
      <c r="BB27" s="18">
        <v>1</v>
      </c>
      <c r="BC27" s="18">
        <v>0.5</v>
      </c>
      <c r="BD27" s="18">
        <v>1</v>
      </c>
      <c r="BE27" s="18">
        <v>0</v>
      </c>
      <c r="BF27" s="18">
        <v>1</v>
      </c>
      <c r="BG27" s="13">
        <f t="shared" si="0"/>
        <v>15.5</v>
      </c>
    </row>
    <row r="28" spans="1:59" s="13" customFormat="1" ht="18.75" x14ac:dyDescent="0.3">
      <c r="A28" s="61"/>
      <c r="B28" s="2">
        <v>25</v>
      </c>
      <c r="C28" s="40" t="s">
        <v>21</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2"/>
      <c r="AK28" s="18">
        <v>0</v>
      </c>
      <c r="AL28" s="18">
        <v>1</v>
      </c>
      <c r="AM28" s="18">
        <v>1</v>
      </c>
      <c r="AN28" s="18">
        <v>1</v>
      </c>
      <c r="AO28" s="18">
        <v>1</v>
      </c>
      <c r="AP28" s="18">
        <v>0</v>
      </c>
      <c r="AQ28" s="18">
        <v>1</v>
      </c>
      <c r="AR28" s="18">
        <v>0</v>
      </c>
      <c r="AS28" s="18">
        <v>1</v>
      </c>
      <c r="AT28" s="18">
        <v>1</v>
      </c>
      <c r="AU28" s="18">
        <v>1</v>
      </c>
      <c r="AV28" s="18">
        <v>0</v>
      </c>
      <c r="AW28" s="18">
        <v>0</v>
      </c>
      <c r="AX28" s="18">
        <v>0</v>
      </c>
      <c r="AY28" s="18">
        <v>0</v>
      </c>
      <c r="AZ28" s="18">
        <v>1</v>
      </c>
      <c r="BA28" s="18">
        <v>0</v>
      </c>
      <c r="BB28" s="18">
        <v>1</v>
      </c>
      <c r="BC28" s="18">
        <v>1</v>
      </c>
      <c r="BD28" s="18">
        <v>1</v>
      </c>
      <c r="BE28" s="18">
        <v>1</v>
      </c>
      <c r="BF28" s="18">
        <v>1</v>
      </c>
      <c r="BG28" s="13">
        <f t="shared" si="0"/>
        <v>14</v>
      </c>
    </row>
    <row r="29" spans="1:59" s="13" customFormat="1" ht="18.75" x14ac:dyDescent="0.3">
      <c r="A29" s="61"/>
      <c r="B29" s="2">
        <v>26</v>
      </c>
      <c r="C29" s="40" t="s">
        <v>22</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2"/>
      <c r="AK29" s="18">
        <v>0</v>
      </c>
      <c r="AL29" s="18">
        <v>0</v>
      </c>
      <c r="AM29" s="18">
        <v>1</v>
      </c>
      <c r="AN29" s="18">
        <v>0</v>
      </c>
      <c r="AO29" s="18">
        <v>1</v>
      </c>
      <c r="AP29" s="18">
        <v>0</v>
      </c>
      <c r="AQ29" s="18">
        <v>0</v>
      </c>
      <c r="AR29" s="18">
        <v>0</v>
      </c>
      <c r="AS29" s="18">
        <v>0</v>
      </c>
      <c r="AT29" s="18">
        <v>0</v>
      </c>
      <c r="AU29" s="18">
        <v>1</v>
      </c>
      <c r="AV29" s="18">
        <v>0</v>
      </c>
      <c r="AW29" s="18">
        <v>0</v>
      </c>
      <c r="AX29" s="18">
        <v>0</v>
      </c>
      <c r="AY29" s="18">
        <v>0</v>
      </c>
      <c r="AZ29" s="18">
        <v>1</v>
      </c>
      <c r="BA29" s="18">
        <v>0</v>
      </c>
      <c r="BB29" s="18">
        <v>0</v>
      </c>
      <c r="BC29" s="18">
        <v>0</v>
      </c>
      <c r="BD29" s="18">
        <v>1</v>
      </c>
      <c r="BE29" s="18">
        <v>0</v>
      </c>
      <c r="BF29" s="18">
        <v>1</v>
      </c>
      <c r="BG29" s="13">
        <f t="shared" si="0"/>
        <v>6</v>
      </c>
    </row>
    <row r="30" spans="1:59" s="13" customFormat="1" ht="19.5" thickBot="1" x14ac:dyDescent="0.35">
      <c r="A30" s="62"/>
      <c r="B30" s="3">
        <v>27</v>
      </c>
      <c r="C30" s="43" t="s">
        <v>23</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5"/>
      <c r="AK30" s="18">
        <v>0</v>
      </c>
      <c r="AL30" s="18">
        <v>0.5</v>
      </c>
      <c r="AM30" s="18">
        <v>1</v>
      </c>
      <c r="AN30" s="18">
        <v>0</v>
      </c>
      <c r="AO30" s="18">
        <v>1</v>
      </c>
      <c r="AP30" s="18">
        <v>0</v>
      </c>
      <c r="AQ30" s="18">
        <v>1</v>
      </c>
      <c r="AR30" s="18">
        <v>1</v>
      </c>
      <c r="AS30" s="18">
        <v>1</v>
      </c>
      <c r="AT30" s="18">
        <v>1</v>
      </c>
      <c r="AU30" s="18">
        <v>1</v>
      </c>
      <c r="AV30" s="18">
        <v>0</v>
      </c>
      <c r="AW30" s="18">
        <v>0</v>
      </c>
      <c r="AX30" s="18">
        <v>0</v>
      </c>
      <c r="AY30" s="18">
        <v>0</v>
      </c>
      <c r="AZ30" s="18">
        <v>1</v>
      </c>
      <c r="BA30" s="18">
        <v>0</v>
      </c>
      <c r="BB30" s="18">
        <v>0</v>
      </c>
      <c r="BC30" s="18">
        <v>0</v>
      </c>
      <c r="BD30" s="18">
        <v>1</v>
      </c>
      <c r="BE30" s="18">
        <v>1</v>
      </c>
      <c r="BF30" s="18">
        <v>1</v>
      </c>
      <c r="BG30" s="13">
        <f t="shared" si="0"/>
        <v>11.5</v>
      </c>
    </row>
    <row r="31" spans="1:59" s="13" customFormat="1" ht="18.75" x14ac:dyDescent="0.3">
      <c r="A31" s="60" t="s">
        <v>24</v>
      </c>
      <c r="B31" s="1">
        <v>28</v>
      </c>
      <c r="C31" s="46" t="s">
        <v>25</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8"/>
      <c r="AK31" s="18">
        <v>1</v>
      </c>
      <c r="AL31" s="18">
        <v>1</v>
      </c>
      <c r="AM31" s="18">
        <v>1</v>
      </c>
      <c r="AN31" s="18">
        <v>1</v>
      </c>
      <c r="AO31" s="18">
        <v>1</v>
      </c>
      <c r="AP31" s="18">
        <v>0</v>
      </c>
      <c r="AQ31" s="18">
        <v>1</v>
      </c>
      <c r="AR31" s="18">
        <v>1</v>
      </c>
      <c r="AS31" s="18">
        <v>1</v>
      </c>
      <c r="AT31" s="18">
        <v>1</v>
      </c>
      <c r="AU31" s="18">
        <v>1</v>
      </c>
      <c r="AV31" s="18">
        <v>1</v>
      </c>
      <c r="AW31" s="18">
        <v>1</v>
      </c>
      <c r="AX31" s="18">
        <v>1</v>
      </c>
      <c r="AY31" s="18">
        <v>1</v>
      </c>
      <c r="AZ31" s="18">
        <v>1</v>
      </c>
      <c r="BA31" s="18">
        <v>0</v>
      </c>
      <c r="BB31" s="18">
        <v>1</v>
      </c>
      <c r="BC31" s="18">
        <v>0</v>
      </c>
      <c r="BD31" s="18">
        <v>1</v>
      </c>
      <c r="BE31" s="18">
        <v>0</v>
      </c>
      <c r="BF31" s="18">
        <v>1</v>
      </c>
      <c r="BG31" s="13">
        <f t="shared" si="0"/>
        <v>18</v>
      </c>
    </row>
    <row r="32" spans="1:59" s="13" customFormat="1" ht="18.75" x14ac:dyDescent="0.3">
      <c r="A32" s="61"/>
      <c r="B32" s="2">
        <v>29</v>
      </c>
      <c r="C32" s="49" t="s">
        <v>26</v>
      </c>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2"/>
      <c r="AK32" s="18">
        <v>1</v>
      </c>
      <c r="AL32" s="18">
        <v>0</v>
      </c>
      <c r="AM32" s="18">
        <v>1</v>
      </c>
      <c r="AN32" s="18">
        <v>1</v>
      </c>
      <c r="AO32" s="18">
        <v>1</v>
      </c>
      <c r="AP32" s="18">
        <v>0</v>
      </c>
      <c r="AQ32" s="18">
        <v>1</v>
      </c>
      <c r="AR32" s="18">
        <v>1</v>
      </c>
      <c r="AS32" s="18">
        <v>1</v>
      </c>
      <c r="AT32" s="18">
        <v>1</v>
      </c>
      <c r="AU32" s="18">
        <v>1</v>
      </c>
      <c r="AV32" s="18">
        <v>1</v>
      </c>
      <c r="AW32" s="18">
        <v>1</v>
      </c>
      <c r="AX32" s="18">
        <v>1</v>
      </c>
      <c r="AY32" s="18">
        <v>1</v>
      </c>
      <c r="AZ32" s="18">
        <v>1</v>
      </c>
      <c r="BA32" s="18">
        <v>0</v>
      </c>
      <c r="BB32" s="18">
        <v>1</v>
      </c>
      <c r="BC32" s="18">
        <v>0</v>
      </c>
      <c r="BD32" s="18">
        <v>1</v>
      </c>
      <c r="BE32" s="18">
        <v>0</v>
      </c>
      <c r="BF32" s="18">
        <v>1</v>
      </c>
      <c r="BG32" s="13">
        <f t="shared" si="0"/>
        <v>17</v>
      </c>
    </row>
    <row r="33" spans="1:59" s="13" customFormat="1" ht="18.75" x14ac:dyDescent="0.3">
      <c r="A33" s="61"/>
      <c r="B33" s="2">
        <v>30</v>
      </c>
      <c r="C33" s="49" t="s">
        <v>27</v>
      </c>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18">
        <v>1</v>
      </c>
      <c r="AL33" s="18">
        <v>0</v>
      </c>
      <c r="AM33" s="18">
        <v>1</v>
      </c>
      <c r="AN33" s="18">
        <v>1</v>
      </c>
      <c r="AO33" s="18">
        <v>1</v>
      </c>
      <c r="AP33" s="18">
        <v>0</v>
      </c>
      <c r="AQ33" s="18">
        <v>1</v>
      </c>
      <c r="AR33" s="18">
        <v>1</v>
      </c>
      <c r="AS33" s="18">
        <v>0.5</v>
      </c>
      <c r="AT33" s="18">
        <v>1</v>
      </c>
      <c r="AU33" s="18">
        <v>1</v>
      </c>
      <c r="AV33" s="18">
        <v>1</v>
      </c>
      <c r="AW33" s="18">
        <v>1</v>
      </c>
      <c r="AX33" s="18">
        <v>1</v>
      </c>
      <c r="AY33" s="18">
        <v>1</v>
      </c>
      <c r="AZ33" s="18">
        <v>1</v>
      </c>
      <c r="BA33" s="18">
        <v>0</v>
      </c>
      <c r="BB33" s="18">
        <v>1</v>
      </c>
      <c r="BC33" s="18">
        <v>0</v>
      </c>
      <c r="BD33" s="18">
        <v>1</v>
      </c>
      <c r="BE33" s="18">
        <v>0</v>
      </c>
      <c r="BF33" s="18">
        <v>1</v>
      </c>
      <c r="BG33" s="13">
        <f t="shared" si="0"/>
        <v>16.5</v>
      </c>
    </row>
    <row r="34" spans="1:59" s="13" customFormat="1" ht="18.75" x14ac:dyDescent="0.3">
      <c r="A34" s="61"/>
      <c r="B34" s="2">
        <v>31</v>
      </c>
      <c r="C34" s="49" t="s">
        <v>28</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c r="AK34" s="18">
        <v>1</v>
      </c>
      <c r="AL34" s="18">
        <v>0</v>
      </c>
      <c r="AM34" s="18">
        <v>0</v>
      </c>
      <c r="AN34" s="18">
        <v>1</v>
      </c>
      <c r="AO34" s="18">
        <v>1</v>
      </c>
      <c r="AP34" s="18">
        <v>0</v>
      </c>
      <c r="AQ34" s="18">
        <v>0</v>
      </c>
      <c r="AR34" s="18">
        <v>1</v>
      </c>
      <c r="AS34" s="18">
        <v>0</v>
      </c>
      <c r="AT34" s="18">
        <v>0</v>
      </c>
      <c r="AU34" s="18">
        <v>1</v>
      </c>
      <c r="AV34" s="18">
        <v>0</v>
      </c>
      <c r="AW34" s="18">
        <v>0</v>
      </c>
      <c r="AX34" s="18">
        <v>1</v>
      </c>
      <c r="AY34" s="18">
        <v>0</v>
      </c>
      <c r="AZ34" s="18">
        <v>0</v>
      </c>
      <c r="BA34" s="18">
        <v>0</v>
      </c>
      <c r="BB34" s="18">
        <v>0.5</v>
      </c>
      <c r="BC34" s="18">
        <v>0</v>
      </c>
      <c r="BD34" s="18">
        <v>1</v>
      </c>
      <c r="BE34" s="18">
        <v>0</v>
      </c>
      <c r="BF34" s="18">
        <v>1</v>
      </c>
      <c r="BG34" s="13">
        <f t="shared" si="0"/>
        <v>8.5</v>
      </c>
    </row>
    <row r="35" spans="1:59" s="13" customFormat="1" ht="18.75" x14ac:dyDescent="0.3">
      <c r="A35" s="61"/>
      <c r="B35" s="2">
        <v>32</v>
      </c>
      <c r="C35" s="49" t="s">
        <v>29</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c r="AK35" s="18">
        <v>0</v>
      </c>
      <c r="AL35" s="18">
        <v>1</v>
      </c>
      <c r="AM35" s="18">
        <v>1</v>
      </c>
      <c r="AN35" s="18">
        <v>1</v>
      </c>
      <c r="AO35" s="18">
        <v>1</v>
      </c>
      <c r="AP35" s="18">
        <v>1</v>
      </c>
      <c r="AQ35" s="18">
        <v>1</v>
      </c>
      <c r="AR35" s="18">
        <v>1</v>
      </c>
      <c r="AS35" s="18">
        <v>1</v>
      </c>
      <c r="AT35" s="18">
        <v>1</v>
      </c>
      <c r="AU35" s="18">
        <v>1</v>
      </c>
      <c r="AV35" s="18">
        <v>1</v>
      </c>
      <c r="AW35" s="18">
        <v>1</v>
      </c>
      <c r="AX35" s="18">
        <v>1</v>
      </c>
      <c r="AY35" s="18">
        <v>1</v>
      </c>
      <c r="AZ35" s="18">
        <v>1</v>
      </c>
      <c r="BA35" s="18">
        <v>0</v>
      </c>
      <c r="BB35" s="18">
        <v>1</v>
      </c>
      <c r="BC35" s="18">
        <v>1</v>
      </c>
      <c r="BD35" s="18">
        <v>1</v>
      </c>
      <c r="BE35" s="18">
        <v>1</v>
      </c>
      <c r="BF35" s="18">
        <v>1</v>
      </c>
      <c r="BG35" s="13">
        <f t="shared" si="0"/>
        <v>20</v>
      </c>
    </row>
    <row r="36" spans="1:59" s="13" customFormat="1" ht="18.75" x14ac:dyDescent="0.3">
      <c r="A36" s="61"/>
      <c r="B36" s="2">
        <v>33</v>
      </c>
      <c r="C36" s="49" t="s">
        <v>30</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c r="AK36" s="18">
        <v>0</v>
      </c>
      <c r="AL36" s="18">
        <v>0</v>
      </c>
      <c r="AM36" s="18">
        <v>1</v>
      </c>
      <c r="AN36" s="18">
        <v>0</v>
      </c>
      <c r="AO36" s="18">
        <v>1</v>
      </c>
      <c r="AP36" s="18">
        <v>0</v>
      </c>
      <c r="AQ36" s="18">
        <v>1</v>
      </c>
      <c r="AR36" s="18">
        <v>1</v>
      </c>
      <c r="AS36" s="18">
        <v>0</v>
      </c>
      <c r="AT36" s="18">
        <v>1</v>
      </c>
      <c r="AU36" s="18">
        <v>1</v>
      </c>
      <c r="AV36" s="18">
        <v>1</v>
      </c>
      <c r="AW36" s="18">
        <v>1</v>
      </c>
      <c r="AX36" s="18">
        <v>1</v>
      </c>
      <c r="AY36" s="18">
        <v>0</v>
      </c>
      <c r="AZ36" s="18">
        <v>1</v>
      </c>
      <c r="BA36" s="18">
        <v>0</v>
      </c>
      <c r="BB36" s="18">
        <v>1</v>
      </c>
      <c r="BC36" s="18">
        <v>1</v>
      </c>
      <c r="BD36" s="18">
        <v>1</v>
      </c>
      <c r="BE36" s="18">
        <v>0</v>
      </c>
      <c r="BF36" s="18">
        <v>1</v>
      </c>
      <c r="BG36" s="13">
        <f t="shared" si="0"/>
        <v>14</v>
      </c>
    </row>
    <row r="37" spans="1:59" s="13" customFormat="1" ht="18.75" x14ac:dyDescent="0.3">
      <c r="A37" s="61"/>
      <c r="B37" s="2">
        <v>34</v>
      </c>
      <c r="C37" s="49" t="s">
        <v>31</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c r="AK37" s="18">
        <v>0</v>
      </c>
      <c r="AL37" s="18">
        <v>0</v>
      </c>
      <c r="AM37" s="18">
        <v>1</v>
      </c>
      <c r="AN37" s="18">
        <v>0</v>
      </c>
      <c r="AO37" s="18">
        <v>1</v>
      </c>
      <c r="AP37" s="18">
        <v>0.5</v>
      </c>
      <c r="AQ37" s="18">
        <v>0</v>
      </c>
      <c r="AR37" s="18">
        <v>1</v>
      </c>
      <c r="AS37" s="18">
        <v>0</v>
      </c>
      <c r="AT37" s="18">
        <v>0</v>
      </c>
      <c r="AU37" s="18">
        <v>1</v>
      </c>
      <c r="AV37" s="18">
        <v>0</v>
      </c>
      <c r="AW37" s="18">
        <v>1</v>
      </c>
      <c r="AX37" s="18">
        <v>0</v>
      </c>
      <c r="AY37" s="18">
        <v>0</v>
      </c>
      <c r="AZ37" s="18">
        <v>0</v>
      </c>
      <c r="BA37" s="18">
        <v>0</v>
      </c>
      <c r="BB37" s="18">
        <v>0</v>
      </c>
      <c r="BC37" s="18">
        <v>0.5</v>
      </c>
      <c r="BD37" s="18">
        <v>1</v>
      </c>
      <c r="BE37" s="18">
        <v>0</v>
      </c>
      <c r="BF37" s="18">
        <v>1</v>
      </c>
      <c r="BG37" s="13">
        <f t="shared" si="0"/>
        <v>8</v>
      </c>
    </row>
    <row r="38" spans="1:59" s="13" customFormat="1" ht="18.75" x14ac:dyDescent="0.3">
      <c r="A38" s="61"/>
      <c r="B38" s="2">
        <v>35</v>
      </c>
      <c r="C38" s="49" t="s">
        <v>32</v>
      </c>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c r="AK38" s="18">
        <v>0</v>
      </c>
      <c r="AL38" s="18">
        <v>0</v>
      </c>
      <c r="AM38" s="18">
        <v>1</v>
      </c>
      <c r="AN38" s="18">
        <v>0</v>
      </c>
      <c r="AO38" s="18">
        <v>1</v>
      </c>
      <c r="AP38" s="18">
        <v>0</v>
      </c>
      <c r="AQ38" s="18">
        <v>1</v>
      </c>
      <c r="AR38" s="18">
        <v>0</v>
      </c>
      <c r="AS38" s="18">
        <v>0</v>
      </c>
      <c r="AT38" s="18">
        <v>0</v>
      </c>
      <c r="AU38" s="18">
        <v>1</v>
      </c>
      <c r="AV38" s="18">
        <v>0</v>
      </c>
      <c r="AW38" s="18">
        <v>1</v>
      </c>
      <c r="AX38" s="18">
        <v>1</v>
      </c>
      <c r="AY38" s="18">
        <v>0</v>
      </c>
      <c r="AZ38" s="18">
        <v>0</v>
      </c>
      <c r="BA38" s="18">
        <v>0</v>
      </c>
      <c r="BB38" s="18">
        <v>1</v>
      </c>
      <c r="BC38" s="18">
        <v>1</v>
      </c>
      <c r="BD38" s="18">
        <v>1</v>
      </c>
      <c r="BE38" s="18">
        <v>0</v>
      </c>
      <c r="BF38" s="18">
        <v>1</v>
      </c>
      <c r="BG38" s="13">
        <f t="shared" si="0"/>
        <v>10</v>
      </c>
    </row>
    <row r="39" spans="1:59" s="13" customFormat="1" ht="18.75" x14ac:dyDescent="0.3">
      <c r="A39" s="61"/>
      <c r="B39" s="2">
        <v>36</v>
      </c>
      <c r="C39" s="49" t="s">
        <v>33</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c r="AK39" s="18">
        <v>0</v>
      </c>
      <c r="AL39" s="18">
        <v>1</v>
      </c>
      <c r="AM39" s="18">
        <v>1</v>
      </c>
      <c r="AN39" s="18">
        <v>0</v>
      </c>
      <c r="AO39" s="18">
        <v>1</v>
      </c>
      <c r="AP39" s="18">
        <v>1</v>
      </c>
      <c r="AQ39" s="18">
        <v>1</v>
      </c>
      <c r="AR39" s="18">
        <v>1</v>
      </c>
      <c r="AS39" s="18">
        <v>1</v>
      </c>
      <c r="AT39" s="18">
        <v>1</v>
      </c>
      <c r="AU39" s="18">
        <v>1</v>
      </c>
      <c r="AV39" s="18">
        <v>1</v>
      </c>
      <c r="AW39" s="18">
        <v>1</v>
      </c>
      <c r="AX39" s="18">
        <v>1</v>
      </c>
      <c r="AY39" s="18">
        <v>1</v>
      </c>
      <c r="AZ39" s="18">
        <v>1</v>
      </c>
      <c r="BA39" s="18">
        <v>0</v>
      </c>
      <c r="BB39" s="18">
        <v>1</v>
      </c>
      <c r="BC39" s="18">
        <v>1</v>
      </c>
      <c r="BD39" s="18">
        <v>1</v>
      </c>
      <c r="BE39" s="18">
        <v>1</v>
      </c>
      <c r="BF39" s="18">
        <v>1</v>
      </c>
      <c r="BG39" s="13">
        <f t="shared" si="0"/>
        <v>19</v>
      </c>
    </row>
    <row r="40" spans="1:59" s="13" customFormat="1" ht="18.75" x14ac:dyDescent="0.3">
      <c r="A40" s="61"/>
      <c r="B40" s="2">
        <v>37</v>
      </c>
      <c r="C40" s="49" t="s">
        <v>34</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18">
        <v>0</v>
      </c>
      <c r="AL40" s="18">
        <v>1</v>
      </c>
      <c r="AM40" s="18">
        <v>1</v>
      </c>
      <c r="AN40" s="18">
        <v>1</v>
      </c>
      <c r="AO40" s="18">
        <v>1</v>
      </c>
      <c r="AP40" s="18">
        <v>0</v>
      </c>
      <c r="AQ40" s="18">
        <v>0</v>
      </c>
      <c r="AR40" s="18">
        <v>0</v>
      </c>
      <c r="AS40" s="18">
        <v>0</v>
      </c>
      <c r="AT40" s="18">
        <v>0</v>
      </c>
      <c r="AU40" s="24">
        <v>1</v>
      </c>
      <c r="AV40" s="18">
        <v>0</v>
      </c>
      <c r="AW40" s="18">
        <v>0</v>
      </c>
      <c r="AX40" s="18">
        <v>0</v>
      </c>
      <c r="AY40" s="18">
        <v>0</v>
      </c>
      <c r="AZ40" s="18">
        <v>0</v>
      </c>
      <c r="BA40" s="18">
        <v>0</v>
      </c>
      <c r="BB40" s="18">
        <v>0</v>
      </c>
      <c r="BC40" s="18">
        <v>0</v>
      </c>
      <c r="BD40" s="18">
        <v>0</v>
      </c>
      <c r="BE40" s="18">
        <v>0</v>
      </c>
      <c r="BF40" s="18">
        <v>1</v>
      </c>
      <c r="BG40" s="13">
        <f t="shared" si="0"/>
        <v>6</v>
      </c>
    </row>
    <row r="41" spans="1:59" s="13" customFormat="1" ht="18.75" x14ac:dyDescent="0.3">
      <c r="A41" s="61"/>
      <c r="B41" s="2">
        <v>38</v>
      </c>
      <c r="C41" s="49" t="s">
        <v>35</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18">
        <v>1</v>
      </c>
      <c r="AL41" s="18">
        <v>0</v>
      </c>
      <c r="AM41" s="18">
        <v>0</v>
      </c>
      <c r="AN41" s="18">
        <v>1</v>
      </c>
      <c r="AO41" s="18">
        <v>1</v>
      </c>
      <c r="AP41" s="18">
        <v>0</v>
      </c>
      <c r="AQ41" s="18">
        <v>0</v>
      </c>
      <c r="AR41" s="18">
        <v>0</v>
      </c>
      <c r="AS41" s="18">
        <v>0</v>
      </c>
      <c r="AT41" s="18">
        <v>0.5</v>
      </c>
      <c r="AU41" s="18">
        <v>1</v>
      </c>
      <c r="AV41" s="18">
        <v>0</v>
      </c>
      <c r="AW41" s="18">
        <v>0.5</v>
      </c>
      <c r="AX41" s="18">
        <v>0</v>
      </c>
      <c r="AY41" s="18">
        <v>1</v>
      </c>
      <c r="AZ41" s="18">
        <v>1</v>
      </c>
      <c r="BA41" s="18">
        <v>0</v>
      </c>
      <c r="BB41" s="18">
        <v>0.5</v>
      </c>
      <c r="BC41" s="18">
        <v>0</v>
      </c>
      <c r="BD41" s="18">
        <v>0</v>
      </c>
      <c r="BE41" s="18">
        <v>0</v>
      </c>
      <c r="BF41" s="18">
        <v>0</v>
      </c>
      <c r="BG41" s="13">
        <f t="shared" si="0"/>
        <v>7.5</v>
      </c>
    </row>
    <row r="42" spans="1:59" s="13" customFormat="1" ht="18.75" x14ac:dyDescent="0.3">
      <c r="A42" s="61"/>
      <c r="B42" s="2">
        <v>39</v>
      </c>
      <c r="C42" s="49" t="s">
        <v>36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18">
        <v>1</v>
      </c>
      <c r="AL42" s="18">
        <v>1</v>
      </c>
      <c r="AM42" s="18">
        <v>1</v>
      </c>
      <c r="AN42" s="18">
        <v>0</v>
      </c>
      <c r="AO42" s="18">
        <v>1</v>
      </c>
      <c r="AP42" s="18">
        <v>0</v>
      </c>
      <c r="AQ42" s="18">
        <v>1</v>
      </c>
      <c r="AR42" s="18">
        <v>0</v>
      </c>
      <c r="AS42" s="18">
        <v>0</v>
      </c>
      <c r="AT42" s="18">
        <v>1</v>
      </c>
      <c r="AU42" s="18">
        <v>1</v>
      </c>
      <c r="AV42" s="18">
        <v>1</v>
      </c>
      <c r="AW42" s="18">
        <v>1</v>
      </c>
      <c r="AX42" s="18">
        <v>1</v>
      </c>
      <c r="AY42" s="18">
        <v>1</v>
      </c>
      <c r="AZ42" s="18">
        <v>1</v>
      </c>
      <c r="BA42" s="18">
        <v>0</v>
      </c>
      <c r="BB42" s="18">
        <v>1</v>
      </c>
      <c r="BC42" s="18">
        <v>0</v>
      </c>
      <c r="BD42" s="18">
        <v>1</v>
      </c>
      <c r="BE42" s="18">
        <v>0</v>
      </c>
      <c r="BF42" s="18">
        <v>1</v>
      </c>
      <c r="BG42" s="13">
        <f t="shared" si="0"/>
        <v>15</v>
      </c>
    </row>
    <row r="43" spans="1:59" s="13" customFormat="1" ht="18.75" x14ac:dyDescent="0.3">
      <c r="A43" s="61"/>
      <c r="B43" s="2">
        <v>40</v>
      </c>
      <c r="C43" s="49" t="s">
        <v>37</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c r="AK43" s="18">
        <v>1</v>
      </c>
      <c r="AL43" s="18">
        <v>1</v>
      </c>
      <c r="AM43" s="18">
        <v>1</v>
      </c>
      <c r="AN43" s="18">
        <v>1</v>
      </c>
      <c r="AO43" s="18">
        <v>1</v>
      </c>
      <c r="AP43" s="18">
        <v>1</v>
      </c>
      <c r="AQ43" s="18">
        <v>1</v>
      </c>
      <c r="AR43" s="18">
        <v>1</v>
      </c>
      <c r="AS43" s="18">
        <v>1</v>
      </c>
      <c r="AT43" s="18">
        <v>1</v>
      </c>
      <c r="AU43" s="18">
        <v>1</v>
      </c>
      <c r="AV43" s="18">
        <v>1</v>
      </c>
      <c r="AW43" s="18">
        <v>1</v>
      </c>
      <c r="AX43" s="18">
        <v>1</v>
      </c>
      <c r="AY43" s="18">
        <v>1</v>
      </c>
      <c r="AZ43" s="18">
        <v>1</v>
      </c>
      <c r="BA43" s="18">
        <v>0</v>
      </c>
      <c r="BB43" s="18">
        <v>1</v>
      </c>
      <c r="BC43" s="18">
        <v>1</v>
      </c>
      <c r="BD43" s="18">
        <v>1</v>
      </c>
      <c r="BE43" s="18">
        <v>1</v>
      </c>
      <c r="BF43" s="18">
        <v>1</v>
      </c>
      <c r="BG43" s="13">
        <f t="shared" si="0"/>
        <v>21</v>
      </c>
    </row>
    <row r="44" spans="1:59" s="13" customFormat="1" ht="18.75" x14ac:dyDescent="0.3">
      <c r="A44" s="61"/>
      <c r="B44" s="10"/>
      <c r="C44" s="49" t="s">
        <v>38</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c r="AK44" s="20"/>
      <c r="AL44" s="20"/>
      <c r="AM44" s="20"/>
      <c r="AN44" s="20"/>
      <c r="AO44" s="20"/>
      <c r="AP44" s="20"/>
      <c r="AQ44" s="20"/>
      <c r="AR44" s="20"/>
      <c r="AS44" s="20"/>
      <c r="AT44" s="20"/>
      <c r="AU44" s="20"/>
      <c r="AV44" s="20"/>
      <c r="AW44" s="20"/>
      <c r="AX44" s="20"/>
      <c r="AY44" s="23"/>
      <c r="AZ44" s="20"/>
      <c r="BA44" s="20"/>
      <c r="BB44" s="20"/>
      <c r="BC44" s="20"/>
      <c r="BD44" s="20"/>
      <c r="BE44" s="20"/>
      <c r="BF44" s="20"/>
    </row>
    <row r="45" spans="1:59" s="13" customFormat="1" ht="18.75" x14ac:dyDescent="0.3">
      <c r="A45" s="61"/>
      <c r="B45" s="2">
        <v>41</v>
      </c>
      <c r="C45" s="85" t="s">
        <v>75</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20"/>
      <c r="AL45" s="20"/>
      <c r="AM45" s="20"/>
      <c r="AN45" s="20"/>
      <c r="AO45" s="20"/>
      <c r="AP45" s="20"/>
      <c r="AQ45" s="20"/>
      <c r="AR45" s="20"/>
      <c r="AS45" s="20"/>
      <c r="AT45" s="20"/>
      <c r="AU45" s="20"/>
      <c r="AV45" s="20"/>
      <c r="AW45" s="20"/>
      <c r="AX45" s="20"/>
      <c r="AY45" s="23"/>
      <c r="AZ45" s="20"/>
      <c r="BA45" s="20"/>
      <c r="BB45" s="20"/>
      <c r="BC45" s="20"/>
      <c r="BD45" s="20"/>
      <c r="BE45" s="20"/>
      <c r="BF45" s="20"/>
    </row>
    <row r="46" spans="1:59" s="13" customFormat="1" ht="18.75" x14ac:dyDescent="0.3">
      <c r="A46" s="61"/>
      <c r="B46" s="2">
        <v>42</v>
      </c>
      <c r="C46" s="49" t="s">
        <v>39</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c r="AK46" s="20"/>
      <c r="AL46" s="20"/>
      <c r="AM46" s="20"/>
      <c r="AN46" s="20"/>
      <c r="AO46" s="20"/>
      <c r="AP46" s="20"/>
      <c r="AQ46" s="20"/>
      <c r="AR46" s="20"/>
      <c r="AS46" s="20"/>
      <c r="AT46" s="20"/>
      <c r="AU46" s="20"/>
      <c r="AV46" s="20"/>
      <c r="AW46" s="20"/>
      <c r="AX46" s="20"/>
      <c r="AY46" s="23"/>
      <c r="AZ46" s="20"/>
      <c r="BA46" s="20"/>
      <c r="BB46" s="20"/>
      <c r="BC46" s="20"/>
      <c r="BD46" s="20"/>
      <c r="BE46" s="20"/>
      <c r="BF46" s="20"/>
    </row>
    <row r="47" spans="1:59" s="13" customFormat="1" ht="18.75" x14ac:dyDescent="0.3">
      <c r="A47" s="61"/>
      <c r="B47" s="2">
        <v>43</v>
      </c>
      <c r="C47" s="49" t="s">
        <v>40</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c r="AK47" s="20"/>
      <c r="AL47" s="20"/>
      <c r="AM47" s="20"/>
      <c r="AN47" s="20"/>
      <c r="AO47" s="20"/>
      <c r="AP47" s="20"/>
      <c r="AQ47" s="20"/>
      <c r="AR47" s="20"/>
      <c r="AS47" s="20"/>
      <c r="AT47" s="20"/>
      <c r="AU47" s="20"/>
      <c r="AV47" s="20"/>
      <c r="AW47" s="20"/>
      <c r="AX47" s="20"/>
      <c r="AY47" s="23"/>
      <c r="AZ47" s="20"/>
      <c r="BA47" s="20"/>
      <c r="BB47" s="20"/>
      <c r="BC47" s="20"/>
      <c r="BD47" s="20"/>
      <c r="BE47" s="20"/>
      <c r="BF47" s="20"/>
    </row>
    <row r="48" spans="1:59" s="13" customFormat="1" ht="19.5" thickBot="1" x14ac:dyDescent="0.35">
      <c r="A48" s="62"/>
      <c r="B48" s="3">
        <v>44</v>
      </c>
      <c r="C48" s="31" t="s">
        <v>41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c r="AK48" s="20"/>
      <c r="AL48" s="20"/>
      <c r="AM48" s="20"/>
      <c r="AN48" s="20"/>
      <c r="AO48" s="20"/>
      <c r="AP48" s="20"/>
      <c r="AQ48" s="20"/>
      <c r="AR48" s="20"/>
      <c r="AS48" s="20"/>
      <c r="AT48" s="20"/>
      <c r="AU48" s="20"/>
      <c r="AV48" s="20"/>
      <c r="AW48" s="20"/>
      <c r="AX48" s="20"/>
      <c r="AY48" s="23"/>
      <c r="AZ48" s="20"/>
      <c r="BA48" s="20"/>
      <c r="BB48" s="20"/>
      <c r="BC48" s="20"/>
      <c r="BD48" s="20"/>
      <c r="BE48" s="20"/>
      <c r="BF48" s="20"/>
    </row>
    <row r="49" spans="1:59" s="13" customFormat="1" ht="132" thickBot="1" x14ac:dyDescent="0.35">
      <c r="A49" s="14" t="s">
        <v>42</v>
      </c>
      <c r="B49" s="11">
        <v>45</v>
      </c>
      <c r="C49" s="52" t="s">
        <v>43</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18">
        <v>1</v>
      </c>
      <c r="AL49" s="18">
        <v>1</v>
      </c>
      <c r="AM49" s="18">
        <v>1</v>
      </c>
      <c r="AN49" s="18">
        <v>1</v>
      </c>
      <c r="AO49" s="18">
        <v>1</v>
      </c>
      <c r="AP49" s="18">
        <v>1</v>
      </c>
      <c r="AQ49" s="18">
        <v>1</v>
      </c>
      <c r="AR49" s="18">
        <v>0</v>
      </c>
      <c r="AS49" s="18">
        <v>1</v>
      </c>
      <c r="AT49" s="18">
        <v>1</v>
      </c>
      <c r="AU49" s="18">
        <v>1</v>
      </c>
      <c r="AV49" s="18">
        <v>0</v>
      </c>
      <c r="AW49" s="18">
        <v>1</v>
      </c>
      <c r="AX49" s="18">
        <v>1</v>
      </c>
      <c r="AY49" s="18">
        <v>0.5</v>
      </c>
      <c r="AZ49" s="18">
        <v>1</v>
      </c>
      <c r="BA49" s="18">
        <v>1</v>
      </c>
      <c r="BB49" s="18">
        <v>1</v>
      </c>
      <c r="BC49" s="18">
        <v>1</v>
      </c>
      <c r="BD49" s="18">
        <v>1</v>
      </c>
      <c r="BE49" s="18">
        <v>1</v>
      </c>
      <c r="BF49" s="18">
        <v>1</v>
      </c>
      <c r="BG49" s="13">
        <f t="shared" si="0"/>
        <v>19.5</v>
      </c>
    </row>
    <row r="50" spans="1:59" s="13" customFormat="1" ht="18.75" x14ac:dyDescent="0.3">
      <c r="A50" s="60" t="s">
        <v>44</v>
      </c>
      <c r="B50" s="1">
        <v>46</v>
      </c>
      <c r="C50" s="54" t="s">
        <v>45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6"/>
      <c r="AK50" s="18">
        <v>1</v>
      </c>
      <c r="AL50" s="18">
        <v>1</v>
      </c>
      <c r="AM50" s="18">
        <v>1</v>
      </c>
      <c r="AN50" s="18">
        <v>1</v>
      </c>
      <c r="AO50" s="18">
        <v>1</v>
      </c>
      <c r="AP50" s="18">
        <v>1</v>
      </c>
      <c r="AQ50" s="18">
        <v>1</v>
      </c>
      <c r="AR50" s="18">
        <v>1</v>
      </c>
      <c r="AS50" s="18">
        <v>1</v>
      </c>
      <c r="AT50" s="18">
        <v>1</v>
      </c>
      <c r="AU50" s="18">
        <v>1</v>
      </c>
      <c r="AV50" s="18">
        <v>1</v>
      </c>
      <c r="AW50" s="18">
        <v>1</v>
      </c>
      <c r="AX50" s="18">
        <v>1</v>
      </c>
      <c r="AY50" s="18">
        <v>1</v>
      </c>
      <c r="AZ50" s="18">
        <v>1</v>
      </c>
      <c r="BA50" s="18">
        <v>1</v>
      </c>
      <c r="BB50" s="18">
        <v>1</v>
      </c>
      <c r="BC50" s="18">
        <v>1</v>
      </c>
      <c r="BD50" s="18">
        <v>1</v>
      </c>
      <c r="BE50" s="18">
        <v>1</v>
      </c>
      <c r="BF50" s="18">
        <v>1</v>
      </c>
      <c r="BG50" s="13">
        <f t="shared" si="0"/>
        <v>22</v>
      </c>
    </row>
    <row r="51" spans="1:59" s="13" customFormat="1" ht="18.75" x14ac:dyDescent="0.3">
      <c r="A51" s="61"/>
      <c r="B51" s="2">
        <v>47</v>
      </c>
      <c r="C51" s="40" t="s">
        <v>46</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18">
        <v>1</v>
      </c>
      <c r="AL51" s="18">
        <v>1</v>
      </c>
      <c r="AM51" s="18">
        <v>1</v>
      </c>
      <c r="AN51" s="18">
        <v>1</v>
      </c>
      <c r="AO51" s="18">
        <v>1</v>
      </c>
      <c r="AP51" s="18">
        <v>1</v>
      </c>
      <c r="AQ51" s="18">
        <v>1</v>
      </c>
      <c r="AR51" s="18">
        <v>1</v>
      </c>
      <c r="AS51" s="18">
        <v>1</v>
      </c>
      <c r="AT51" s="18">
        <v>1</v>
      </c>
      <c r="AU51" s="18">
        <v>1</v>
      </c>
      <c r="AV51" s="18">
        <v>1</v>
      </c>
      <c r="AW51" s="18">
        <v>1</v>
      </c>
      <c r="AX51" s="18">
        <v>1</v>
      </c>
      <c r="AY51" s="18">
        <v>1</v>
      </c>
      <c r="AZ51" s="18">
        <v>1</v>
      </c>
      <c r="BA51" s="18">
        <v>1</v>
      </c>
      <c r="BB51" s="18">
        <v>1</v>
      </c>
      <c r="BC51" s="18">
        <v>1</v>
      </c>
      <c r="BD51" s="18">
        <v>1</v>
      </c>
      <c r="BE51" s="18">
        <v>1</v>
      </c>
      <c r="BF51" s="18">
        <v>1</v>
      </c>
      <c r="BG51" s="13">
        <f t="shared" si="0"/>
        <v>22</v>
      </c>
    </row>
    <row r="52" spans="1:59" s="13" customFormat="1" ht="18.75" x14ac:dyDescent="0.3">
      <c r="A52" s="61"/>
      <c r="B52" s="2">
        <v>48</v>
      </c>
      <c r="C52" s="40" t="s">
        <v>47</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2"/>
      <c r="AK52" s="18">
        <v>0</v>
      </c>
      <c r="AL52" s="18">
        <v>0</v>
      </c>
      <c r="AM52" s="20"/>
      <c r="AN52" s="20"/>
      <c r="AO52" s="23"/>
      <c r="AP52" s="23"/>
      <c r="AQ52" s="23"/>
      <c r="AR52" s="18">
        <v>0</v>
      </c>
      <c r="AS52" s="23"/>
      <c r="AT52" s="23"/>
      <c r="AU52" s="18">
        <v>1</v>
      </c>
      <c r="AV52" s="23"/>
      <c r="AW52" s="18">
        <v>0</v>
      </c>
      <c r="AX52" s="23"/>
      <c r="AY52" s="18">
        <v>1</v>
      </c>
      <c r="AZ52" s="23"/>
      <c r="BA52" s="18">
        <v>0</v>
      </c>
      <c r="BB52" s="23"/>
      <c r="BC52" s="18">
        <v>0</v>
      </c>
      <c r="BD52" s="18">
        <v>0</v>
      </c>
      <c r="BE52" s="18">
        <v>1</v>
      </c>
      <c r="BF52" s="23"/>
      <c r="BG52" s="13">
        <f t="shared" si="0"/>
        <v>3</v>
      </c>
    </row>
    <row r="53" spans="1:59" s="13" customFormat="1" ht="18.75" x14ac:dyDescent="0.3">
      <c r="A53" s="61"/>
      <c r="B53" s="2">
        <v>49</v>
      </c>
      <c r="C53" s="40" t="s">
        <v>48</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20"/>
      <c r="AL53" s="20"/>
      <c r="AM53" s="20"/>
      <c r="AN53" s="20"/>
      <c r="AO53" s="20"/>
      <c r="AP53" s="20"/>
      <c r="AQ53" s="20"/>
      <c r="AR53" s="20"/>
      <c r="AS53" s="20"/>
      <c r="AT53" s="20"/>
      <c r="AU53" s="20"/>
      <c r="AV53" s="20"/>
      <c r="AW53" s="20"/>
      <c r="AX53" s="20"/>
      <c r="AY53" s="23"/>
      <c r="AZ53" s="20"/>
      <c r="BA53" s="20"/>
      <c r="BB53" s="20"/>
      <c r="BC53" s="20"/>
      <c r="BD53" s="20"/>
      <c r="BE53" s="20"/>
      <c r="BF53" s="20"/>
    </row>
    <row r="54" spans="1:59" s="13" customFormat="1" ht="18.75" x14ac:dyDescent="0.3">
      <c r="A54" s="61"/>
      <c r="B54" s="2">
        <v>50</v>
      </c>
      <c r="C54" s="40" t="s">
        <v>49</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2"/>
      <c r="AK54" s="18">
        <v>1</v>
      </c>
      <c r="AL54" s="18">
        <v>1</v>
      </c>
      <c r="AM54" s="18">
        <v>1</v>
      </c>
      <c r="AN54" s="18">
        <v>1</v>
      </c>
      <c r="AO54" s="18">
        <v>1</v>
      </c>
      <c r="AP54" s="18">
        <v>1</v>
      </c>
      <c r="AQ54" s="18">
        <v>0</v>
      </c>
      <c r="AR54" s="18">
        <v>0</v>
      </c>
      <c r="AS54" s="18">
        <v>1</v>
      </c>
      <c r="AT54" s="18">
        <v>1</v>
      </c>
      <c r="AU54" s="18">
        <v>1</v>
      </c>
      <c r="AV54" s="18">
        <v>0</v>
      </c>
      <c r="AW54" s="18">
        <v>1</v>
      </c>
      <c r="AX54" s="18">
        <v>1</v>
      </c>
      <c r="AY54" s="18">
        <v>0</v>
      </c>
      <c r="AZ54" s="18">
        <v>1</v>
      </c>
      <c r="BA54" s="18">
        <v>1</v>
      </c>
      <c r="BB54" s="18">
        <v>1</v>
      </c>
      <c r="BC54" s="18">
        <v>0</v>
      </c>
      <c r="BD54" s="18">
        <v>1</v>
      </c>
      <c r="BE54" s="18">
        <v>0</v>
      </c>
      <c r="BF54" s="18">
        <v>1</v>
      </c>
      <c r="BG54" s="13">
        <f t="shared" si="0"/>
        <v>16</v>
      </c>
    </row>
    <row r="55" spans="1:59" s="13" customFormat="1" ht="18.75" x14ac:dyDescent="0.3">
      <c r="A55" s="61"/>
      <c r="B55" s="2">
        <v>51</v>
      </c>
      <c r="C55" s="40" t="s">
        <v>50</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c r="AK55" s="18">
        <v>1</v>
      </c>
      <c r="AL55" s="18">
        <v>1</v>
      </c>
      <c r="AM55" s="18">
        <v>1</v>
      </c>
      <c r="AN55" s="18">
        <v>1</v>
      </c>
      <c r="AO55" s="18">
        <v>1</v>
      </c>
      <c r="AP55" s="18">
        <v>1</v>
      </c>
      <c r="AQ55" s="18">
        <v>0</v>
      </c>
      <c r="AR55" s="18">
        <v>0</v>
      </c>
      <c r="AS55" s="18">
        <v>0</v>
      </c>
      <c r="AT55" s="18">
        <v>0</v>
      </c>
      <c r="AU55" s="18">
        <v>1</v>
      </c>
      <c r="AV55" s="18">
        <v>0</v>
      </c>
      <c r="AW55" s="18">
        <v>0.5</v>
      </c>
      <c r="AX55" s="18">
        <v>1</v>
      </c>
      <c r="AY55" s="18">
        <v>0</v>
      </c>
      <c r="AZ55" s="18">
        <v>1</v>
      </c>
      <c r="BA55" s="18">
        <v>1</v>
      </c>
      <c r="BB55" s="18">
        <v>1</v>
      </c>
      <c r="BC55" s="18">
        <v>0</v>
      </c>
      <c r="BD55" s="18">
        <v>0</v>
      </c>
      <c r="BE55" s="18">
        <v>0</v>
      </c>
      <c r="BF55" s="18">
        <v>1</v>
      </c>
      <c r="BG55" s="13">
        <f t="shared" si="0"/>
        <v>12.5</v>
      </c>
    </row>
    <row r="56" spans="1:59" s="13" customFormat="1" ht="18.75" x14ac:dyDescent="0.3">
      <c r="A56" s="61"/>
      <c r="B56" s="2">
        <v>52</v>
      </c>
      <c r="C56" s="40" t="s">
        <v>51</v>
      </c>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c r="AK56" s="18">
        <v>1</v>
      </c>
      <c r="AL56" s="18">
        <v>1</v>
      </c>
      <c r="AM56" s="18">
        <v>1</v>
      </c>
      <c r="AN56" s="18">
        <v>0</v>
      </c>
      <c r="AO56" s="18">
        <v>1</v>
      </c>
      <c r="AP56" s="18">
        <v>1</v>
      </c>
      <c r="AQ56" s="18">
        <v>0.5</v>
      </c>
      <c r="AR56" s="18">
        <v>1</v>
      </c>
      <c r="AS56" s="18">
        <v>1</v>
      </c>
      <c r="AT56" s="18">
        <v>1</v>
      </c>
      <c r="AU56" s="18">
        <v>1</v>
      </c>
      <c r="AV56" s="18">
        <v>1</v>
      </c>
      <c r="AW56" s="18">
        <v>1</v>
      </c>
      <c r="AX56" s="18">
        <v>1</v>
      </c>
      <c r="AY56" s="18">
        <v>0</v>
      </c>
      <c r="AZ56" s="18">
        <v>1</v>
      </c>
      <c r="BA56" s="18">
        <v>1</v>
      </c>
      <c r="BB56" s="18">
        <v>0.5</v>
      </c>
      <c r="BC56" s="18">
        <v>1</v>
      </c>
      <c r="BD56" s="18">
        <v>1</v>
      </c>
      <c r="BE56" s="18">
        <v>1</v>
      </c>
      <c r="BF56" s="18">
        <v>1</v>
      </c>
      <c r="BG56" s="13">
        <f t="shared" si="0"/>
        <v>19</v>
      </c>
    </row>
    <row r="57" spans="1:59" s="13" customFormat="1" ht="19.5" thickBot="1" x14ac:dyDescent="0.35">
      <c r="A57" s="62"/>
      <c r="B57" s="3">
        <v>53</v>
      </c>
      <c r="C57" s="43" t="s">
        <v>52</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5"/>
      <c r="AK57" s="18">
        <v>1</v>
      </c>
      <c r="AL57" s="18">
        <v>1</v>
      </c>
      <c r="AM57" s="18">
        <v>1</v>
      </c>
      <c r="AN57" s="18">
        <v>0</v>
      </c>
      <c r="AO57" s="18">
        <v>1</v>
      </c>
      <c r="AP57" s="18">
        <v>1</v>
      </c>
      <c r="AQ57" s="18">
        <v>0.5</v>
      </c>
      <c r="AR57" s="18">
        <v>1</v>
      </c>
      <c r="AS57" s="18">
        <v>1</v>
      </c>
      <c r="AT57" s="18">
        <v>1</v>
      </c>
      <c r="AU57" s="18">
        <v>1</v>
      </c>
      <c r="AV57" s="18">
        <v>0.5</v>
      </c>
      <c r="AW57" s="18">
        <v>1</v>
      </c>
      <c r="AX57" s="18">
        <v>1</v>
      </c>
      <c r="AY57" s="18">
        <v>0</v>
      </c>
      <c r="AZ57" s="18">
        <v>1</v>
      </c>
      <c r="BA57" s="18">
        <v>1</v>
      </c>
      <c r="BB57" s="18">
        <v>0.5</v>
      </c>
      <c r="BC57" s="18">
        <v>1</v>
      </c>
      <c r="BD57" s="18">
        <v>1</v>
      </c>
      <c r="BE57" s="18">
        <v>1</v>
      </c>
      <c r="BF57" s="18">
        <v>1</v>
      </c>
      <c r="BG57" s="13">
        <f t="shared" si="0"/>
        <v>18.5</v>
      </c>
    </row>
    <row r="58" spans="1:59" s="13" customFormat="1" ht="18.75" customHeight="1" x14ac:dyDescent="0.3">
      <c r="A58" s="82" t="s">
        <v>77</v>
      </c>
      <c r="B58" s="50" t="s">
        <v>76</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18"/>
      <c r="AL58" s="18"/>
      <c r="AM58" s="18"/>
      <c r="AN58" s="18"/>
      <c r="AO58" s="18"/>
      <c r="AP58" s="18"/>
      <c r="AQ58" s="18"/>
      <c r="AR58" s="18"/>
      <c r="AS58" s="18"/>
      <c r="AT58" s="18"/>
      <c r="AU58" s="18"/>
      <c r="AV58" s="18"/>
      <c r="AW58" s="18"/>
      <c r="AX58" s="18"/>
      <c r="AY58" s="18"/>
      <c r="AZ58" s="18"/>
      <c r="BA58" s="18"/>
      <c r="BB58" s="18"/>
      <c r="BC58" s="18"/>
      <c r="BD58" s="18"/>
      <c r="BE58" s="18"/>
      <c r="BF58" s="18"/>
    </row>
    <row r="59" spans="1:59" s="13" customFormat="1" ht="18.75" x14ac:dyDescent="0.3">
      <c r="A59" s="83"/>
      <c r="B59" s="2">
        <v>54</v>
      </c>
      <c r="C59" s="40" t="s">
        <v>53</v>
      </c>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2"/>
      <c r="AK59" s="18">
        <v>1</v>
      </c>
      <c r="AL59" s="18">
        <v>1</v>
      </c>
      <c r="AM59" s="18">
        <v>1</v>
      </c>
      <c r="AN59" s="18">
        <v>0.5</v>
      </c>
      <c r="AO59" s="18">
        <v>0</v>
      </c>
      <c r="AP59" s="18">
        <v>1</v>
      </c>
      <c r="AQ59" s="18">
        <v>0</v>
      </c>
      <c r="AR59" s="18">
        <v>0.5</v>
      </c>
      <c r="AS59" s="18">
        <v>1</v>
      </c>
      <c r="AT59" s="18">
        <v>1</v>
      </c>
      <c r="AU59" s="18">
        <v>1</v>
      </c>
      <c r="AV59" s="18">
        <v>0</v>
      </c>
      <c r="AW59" s="18">
        <v>1</v>
      </c>
      <c r="AX59" s="18">
        <v>1</v>
      </c>
      <c r="AY59" s="18">
        <v>1</v>
      </c>
      <c r="AZ59" s="18">
        <v>1</v>
      </c>
      <c r="BA59" s="18">
        <v>1</v>
      </c>
      <c r="BB59" s="18">
        <v>0</v>
      </c>
      <c r="BC59" s="18">
        <v>1</v>
      </c>
      <c r="BD59" s="18">
        <v>1</v>
      </c>
      <c r="BE59" s="18">
        <v>1</v>
      </c>
      <c r="BF59" s="18">
        <v>1</v>
      </c>
      <c r="BG59" s="13">
        <f t="shared" si="0"/>
        <v>17</v>
      </c>
    </row>
    <row r="60" spans="1:59" s="13" customFormat="1" ht="18.75" x14ac:dyDescent="0.3">
      <c r="A60" s="83"/>
      <c r="B60" s="2">
        <v>55</v>
      </c>
      <c r="C60" s="40" t="s">
        <v>54</v>
      </c>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2"/>
      <c r="AK60" s="18">
        <v>1</v>
      </c>
      <c r="AL60" s="18">
        <v>1</v>
      </c>
      <c r="AM60" s="18">
        <v>1</v>
      </c>
      <c r="AN60" s="18">
        <v>0.5</v>
      </c>
      <c r="AO60" s="18">
        <v>0</v>
      </c>
      <c r="AP60" s="18">
        <v>1</v>
      </c>
      <c r="AQ60" s="18">
        <v>0</v>
      </c>
      <c r="AR60" s="18">
        <v>0.5</v>
      </c>
      <c r="AS60" s="18">
        <v>1</v>
      </c>
      <c r="AT60" s="18">
        <v>1</v>
      </c>
      <c r="AU60" s="18">
        <v>1</v>
      </c>
      <c r="AV60" s="18">
        <v>0</v>
      </c>
      <c r="AW60" s="18">
        <v>1</v>
      </c>
      <c r="AX60" s="18">
        <v>1</v>
      </c>
      <c r="AY60" s="18">
        <v>1</v>
      </c>
      <c r="AZ60" s="18">
        <v>1</v>
      </c>
      <c r="BA60" s="18">
        <v>1</v>
      </c>
      <c r="BB60" s="18">
        <v>0</v>
      </c>
      <c r="BC60" s="18">
        <v>1</v>
      </c>
      <c r="BD60" s="18">
        <v>1</v>
      </c>
      <c r="BE60" s="18">
        <v>1</v>
      </c>
      <c r="BF60" s="18">
        <v>1</v>
      </c>
      <c r="BG60" s="13">
        <f t="shared" si="0"/>
        <v>17</v>
      </c>
    </row>
    <row r="61" spans="1:59" s="13" customFormat="1" ht="18.75" x14ac:dyDescent="0.3">
      <c r="A61" s="83"/>
      <c r="B61" s="2">
        <v>56</v>
      </c>
      <c r="C61" s="40" t="s">
        <v>55</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2"/>
      <c r="AK61" s="18">
        <v>1</v>
      </c>
      <c r="AL61" s="18">
        <v>1</v>
      </c>
      <c r="AM61" s="18">
        <v>1</v>
      </c>
      <c r="AN61" s="18">
        <v>0.5</v>
      </c>
      <c r="AO61" s="18">
        <v>0</v>
      </c>
      <c r="AP61" s="18">
        <v>1</v>
      </c>
      <c r="AQ61" s="18">
        <v>0</v>
      </c>
      <c r="AR61" s="18">
        <v>0.5</v>
      </c>
      <c r="AS61" s="18">
        <v>1</v>
      </c>
      <c r="AT61" s="18">
        <v>1</v>
      </c>
      <c r="AU61" s="18">
        <v>1</v>
      </c>
      <c r="AV61" s="18">
        <v>0</v>
      </c>
      <c r="AW61" s="18">
        <v>0</v>
      </c>
      <c r="AX61" s="18">
        <v>1</v>
      </c>
      <c r="AY61" s="18">
        <v>1</v>
      </c>
      <c r="AZ61" s="18">
        <v>0</v>
      </c>
      <c r="BA61" s="18">
        <v>1</v>
      </c>
      <c r="BB61" s="18">
        <v>0</v>
      </c>
      <c r="BC61" s="18">
        <v>1</v>
      </c>
      <c r="BD61" s="18">
        <v>1</v>
      </c>
      <c r="BE61" s="18">
        <v>1</v>
      </c>
      <c r="BF61" s="18">
        <v>1</v>
      </c>
      <c r="BG61" s="13">
        <f t="shared" si="0"/>
        <v>15</v>
      </c>
    </row>
    <row r="62" spans="1:59" s="13" customFormat="1" ht="18.75" x14ac:dyDescent="0.3">
      <c r="A62" s="83"/>
      <c r="B62" s="2">
        <v>57</v>
      </c>
      <c r="C62" s="40" t="s">
        <v>56</v>
      </c>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2"/>
      <c r="AK62" s="18">
        <v>1</v>
      </c>
      <c r="AL62" s="18">
        <v>1</v>
      </c>
      <c r="AM62" s="18">
        <v>1</v>
      </c>
      <c r="AN62" s="18">
        <v>0.5</v>
      </c>
      <c r="AO62" s="18">
        <v>0</v>
      </c>
      <c r="AP62" s="18">
        <v>1</v>
      </c>
      <c r="AQ62" s="18">
        <v>0</v>
      </c>
      <c r="AR62" s="18">
        <v>0.5</v>
      </c>
      <c r="AS62" s="18">
        <v>1</v>
      </c>
      <c r="AT62" s="18">
        <v>0</v>
      </c>
      <c r="AU62" s="18">
        <v>1</v>
      </c>
      <c r="AV62" s="18">
        <v>0</v>
      </c>
      <c r="AW62" s="18">
        <v>1</v>
      </c>
      <c r="AX62" s="18">
        <v>1</v>
      </c>
      <c r="AY62" s="18">
        <v>1</v>
      </c>
      <c r="AZ62" s="18">
        <v>1</v>
      </c>
      <c r="BA62" s="18">
        <v>1</v>
      </c>
      <c r="BB62" s="18">
        <v>0</v>
      </c>
      <c r="BC62" s="18">
        <v>0</v>
      </c>
      <c r="BD62" s="18">
        <v>1</v>
      </c>
      <c r="BE62" s="18">
        <v>1</v>
      </c>
      <c r="BF62" s="18">
        <v>1</v>
      </c>
      <c r="BG62" s="13">
        <f t="shared" si="0"/>
        <v>15</v>
      </c>
    </row>
    <row r="63" spans="1:59" s="13" customFormat="1" ht="18.75" x14ac:dyDescent="0.3">
      <c r="A63" s="83"/>
      <c r="B63" s="2">
        <v>58</v>
      </c>
      <c r="C63" s="40" t="s">
        <v>57</v>
      </c>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2"/>
      <c r="AK63" s="18">
        <v>1</v>
      </c>
      <c r="AL63" s="18">
        <v>1</v>
      </c>
      <c r="AM63" s="18">
        <v>1</v>
      </c>
      <c r="AN63" s="18">
        <v>0.5</v>
      </c>
      <c r="AO63" s="18">
        <v>1</v>
      </c>
      <c r="AP63" s="18">
        <v>1</v>
      </c>
      <c r="AQ63" s="18">
        <v>0.5</v>
      </c>
      <c r="AR63" s="18">
        <v>1</v>
      </c>
      <c r="AS63" s="18">
        <v>1</v>
      </c>
      <c r="AT63" s="18">
        <v>0</v>
      </c>
      <c r="AU63" s="18">
        <v>1</v>
      </c>
      <c r="AV63" s="18">
        <v>0.5</v>
      </c>
      <c r="AW63" s="18">
        <v>1</v>
      </c>
      <c r="AX63" s="18">
        <v>1</v>
      </c>
      <c r="AY63" s="18">
        <v>1</v>
      </c>
      <c r="AZ63" s="18">
        <v>0.5</v>
      </c>
      <c r="BA63" s="18">
        <v>1</v>
      </c>
      <c r="BB63" s="18">
        <v>0</v>
      </c>
      <c r="BC63" s="18">
        <v>0</v>
      </c>
      <c r="BD63" s="18">
        <v>1</v>
      </c>
      <c r="BE63" s="18">
        <v>1</v>
      </c>
      <c r="BF63" s="18">
        <v>1</v>
      </c>
      <c r="BG63" s="13">
        <f t="shared" si="0"/>
        <v>17</v>
      </c>
    </row>
    <row r="64" spans="1:59" s="13" customFormat="1" ht="18.75" x14ac:dyDescent="0.3">
      <c r="A64" s="83"/>
      <c r="B64" s="2">
        <v>59</v>
      </c>
      <c r="C64" s="40" t="s">
        <v>58</v>
      </c>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c r="AK64" s="18">
        <v>1</v>
      </c>
      <c r="AL64" s="18">
        <v>0</v>
      </c>
      <c r="AM64" s="18">
        <v>1</v>
      </c>
      <c r="AN64" s="18">
        <v>0</v>
      </c>
      <c r="AO64" s="18">
        <v>0</v>
      </c>
      <c r="AP64" s="18">
        <v>1</v>
      </c>
      <c r="AQ64" s="18">
        <v>0</v>
      </c>
      <c r="AR64" s="18">
        <v>1</v>
      </c>
      <c r="AS64" s="18">
        <v>1</v>
      </c>
      <c r="AT64" s="18">
        <v>1</v>
      </c>
      <c r="AU64" s="18">
        <v>1</v>
      </c>
      <c r="AV64" s="18">
        <v>0</v>
      </c>
      <c r="AW64" s="18">
        <v>1</v>
      </c>
      <c r="AX64" s="18">
        <v>1</v>
      </c>
      <c r="AY64" s="18">
        <v>1</v>
      </c>
      <c r="AZ64" s="18">
        <v>1</v>
      </c>
      <c r="BA64" s="18">
        <v>1</v>
      </c>
      <c r="BB64" s="18">
        <v>0</v>
      </c>
      <c r="BC64" s="18">
        <v>1</v>
      </c>
      <c r="BD64" s="18">
        <v>1</v>
      </c>
      <c r="BE64" s="18">
        <v>1</v>
      </c>
      <c r="BF64" s="18">
        <v>1</v>
      </c>
      <c r="BG64" s="13">
        <f t="shared" si="0"/>
        <v>16</v>
      </c>
    </row>
    <row r="65" spans="1:59" s="13" customFormat="1" ht="18.75" x14ac:dyDescent="0.3">
      <c r="A65" s="83"/>
      <c r="B65" s="2">
        <v>60</v>
      </c>
      <c r="C65" s="40" t="s">
        <v>59</v>
      </c>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c r="AK65" s="18">
        <v>0</v>
      </c>
      <c r="AL65" s="18">
        <v>0</v>
      </c>
      <c r="AM65" s="18">
        <v>1</v>
      </c>
      <c r="AN65" s="18">
        <v>0</v>
      </c>
      <c r="AO65" s="18">
        <v>1</v>
      </c>
      <c r="AP65" s="18">
        <v>0</v>
      </c>
      <c r="AQ65" s="18">
        <v>0.5</v>
      </c>
      <c r="AR65" s="18">
        <v>0</v>
      </c>
      <c r="AS65" s="18">
        <v>0</v>
      </c>
      <c r="AT65" s="18">
        <v>0</v>
      </c>
      <c r="AU65" s="18">
        <v>1</v>
      </c>
      <c r="AV65" s="18">
        <v>0</v>
      </c>
      <c r="AW65" s="18">
        <v>0</v>
      </c>
      <c r="AX65" s="18">
        <v>0</v>
      </c>
      <c r="AY65" s="18">
        <v>1</v>
      </c>
      <c r="AZ65" s="18">
        <v>0</v>
      </c>
      <c r="BA65" s="18">
        <v>0</v>
      </c>
      <c r="BB65" s="18">
        <v>0.5</v>
      </c>
      <c r="BC65" s="18">
        <v>0</v>
      </c>
      <c r="BD65" s="18">
        <v>1</v>
      </c>
      <c r="BE65" s="18">
        <v>0.5</v>
      </c>
      <c r="BF65" s="18">
        <v>1</v>
      </c>
      <c r="BG65" s="13">
        <f t="shared" si="0"/>
        <v>7.5</v>
      </c>
    </row>
    <row r="66" spans="1:59" s="13" customFormat="1" ht="19.5" thickBot="1" x14ac:dyDescent="0.35">
      <c r="A66" s="84"/>
      <c r="B66" s="8">
        <v>61</v>
      </c>
      <c r="C66" s="43" t="s">
        <v>60</v>
      </c>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5"/>
      <c r="AK66" s="18">
        <v>0</v>
      </c>
      <c r="AL66" s="18">
        <v>0</v>
      </c>
      <c r="AM66" s="18">
        <v>1</v>
      </c>
      <c r="AN66" s="18">
        <v>0</v>
      </c>
      <c r="AO66" s="18">
        <v>1</v>
      </c>
      <c r="AP66" s="18">
        <v>0</v>
      </c>
      <c r="AQ66" s="18">
        <v>0.5</v>
      </c>
      <c r="AR66" s="18">
        <v>0</v>
      </c>
      <c r="AS66" s="18">
        <v>0</v>
      </c>
      <c r="AT66" s="18">
        <v>1</v>
      </c>
      <c r="AU66" s="18">
        <v>1</v>
      </c>
      <c r="AV66" s="18">
        <v>0</v>
      </c>
      <c r="AW66" s="18">
        <v>1</v>
      </c>
      <c r="AX66" s="18">
        <v>0</v>
      </c>
      <c r="AY66" s="18">
        <v>1</v>
      </c>
      <c r="AZ66" s="18">
        <v>0</v>
      </c>
      <c r="BA66" s="18">
        <v>0</v>
      </c>
      <c r="BB66" s="18">
        <v>0.5</v>
      </c>
      <c r="BC66" s="18">
        <v>0</v>
      </c>
      <c r="BD66" s="18">
        <v>1</v>
      </c>
      <c r="BE66" s="18">
        <v>0.5</v>
      </c>
      <c r="BF66" s="18">
        <v>1</v>
      </c>
      <c r="BG66" s="13">
        <f t="shared" si="0"/>
        <v>9.5</v>
      </c>
    </row>
    <row r="67" spans="1:59" s="13" customFormat="1" ht="18.75" customHeight="1" x14ac:dyDescent="0.3">
      <c r="A67" s="60" t="s">
        <v>61</v>
      </c>
      <c r="B67" s="1">
        <v>62</v>
      </c>
      <c r="C67" s="46" t="s">
        <v>62</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8"/>
      <c r="AK67" s="18">
        <v>1</v>
      </c>
      <c r="AL67" s="18">
        <v>0</v>
      </c>
      <c r="AM67" s="18">
        <v>1</v>
      </c>
      <c r="AN67" s="18">
        <v>1</v>
      </c>
      <c r="AO67" s="18">
        <v>1</v>
      </c>
      <c r="AP67" s="18">
        <v>0</v>
      </c>
      <c r="AQ67" s="18">
        <v>1</v>
      </c>
      <c r="AR67" s="18">
        <v>1</v>
      </c>
      <c r="AS67" s="18">
        <v>0.5</v>
      </c>
      <c r="AT67" s="18">
        <v>1</v>
      </c>
      <c r="AU67" s="24">
        <v>1</v>
      </c>
      <c r="AV67" s="18">
        <v>1</v>
      </c>
      <c r="AW67" s="18">
        <v>0</v>
      </c>
      <c r="AX67" s="18">
        <v>1</v>
      </c>
      <c r="AY67" s="18">
        <v>0</v>
      </c>
      <c r="AZ67" s="18">
        <v>1</v>
      </c>
      <c r="BA67" s="18">
        <v>0</v>
      </c>
      <c r="BB67" s="18">
        <v>1</v>
      </c>
      <c r="BC67" s="18">
        <v>0</v>
      </c>
      <c r="BD67" s="18">
        <v>1</v>
      </c>
      <c r="BE67" s="18">
        <v>0</v>
      </c>
      <c r="BF67" s="18">
        <v>1</v>
      </c>
      <c r="BG67" s="13">
        <f t="shared" si="0"/>
        <v>14.5</v>
      </c>
    </row>
    <row r="68" spans="1:59" s="13" customFormat="1" ht="18.75" x14ac:dyDescent="0.3">
      <c r="A68" s="61"/>
      <c r="B68" s="2">
        <v>63</v>
      </c>
      <c r="C68" s="49" t="s">
        <v>63</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2"/>
      <c r="AK68" s="18">
        <v>0</v>
      </c>
      <c r="AL68" s="18">
        <v>0</v>
      </c>
      <c r="AM68" s="18">
        <v>1</v>
      </c>
      <c r="AN68" s="18">
        <v>0</v>
      </c>
      <c r="AO68" s="18">
        <v>1</v>
      </c>
      <c r="AP68" s="18">
        <v>0</v>
      </c>
      <c r="AQ68" s="18">
        <v>0</v>
      </c>
      <c r="AR68" s="18">
        <v>0</v>
      </c>
      <c r="AS68" s="18">
        <v>0</v>
      </c>
      <c r="AT68" s="18">
        <v>0</v>
      </c>
      <c r="AU68" s="24">
        <v>1</v>
      </c>
      <c r="AV68" s="18">
        <v>0</v>
      </c>
      <c r="AW68" s="18">
        <v>0</v>
      </c>
      <c r="AX68" s="18">
        <v>0</v>
      </c>
      <c r="AY68" s="18">
        <v>0</v>
      </c>
      <c r="AZ68" s="18">
        <v>1</v>
      </c>
      <c r="BA68" s="18">
        <v>0</v>
      </c>
      <c r="BB68" s="18">
        <v>0</v>
      </c>
      <c r="BC68" s="18">
        <v>0</v>
      </c>
      <c r="BD68" s="18">
        <v>1</v>
      </c>
      <c r="BE68" s="18">
        <v>0</v>
      </c>
      <c r="BF68" s="18">
        <v>1</v>
      </c>
      <c r="BG68" s="13">
        <f t="shared" ref="BG68:BG81" si="1">SUM(AK68:BF68)</f>
        <v>6</v>
      </c>
    </row>
    <row r="69" spans="1:59" s="13" customFormat="1" ht="18.75" x14ac:dyDescent="0.3">
      <c r="A69" s="61"/>
      <c r="B69" s="2">
        <v>64</v>
      </c>
      <c r="C69" s="49" t="s">
        <v>64</v>
      </c>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2"/>
      <c r="AK69" s="20"/>
      <c r="AL69" s="20"/>
      <c r="AM69" s="20"/>
      <c r="AN69" s="20"/>
      <c r="AO69" s="23"/>
      <c r="AP69" s="23"/>
      <c r="AQ69" s="23"/>
      <c r="AR69" s="23"/>
      <c r="AS69" s="23"/>
      <c r="AT69" s="23"/>
      <c r="AU69" s="23"/>
      <c r="AV69" s="23"/>
      <c r="AW69" s="23"/>
      <c r="AX69" s="23"/>
      <c r="AY69" s="23"/>
      <c r="AZ69" s="23"/>
      <c r="BA69" s="23"/>
      <c r="BB69" s="23"/>
      <c r="BC69" s="23"/>
      <c r="BD69" s="23"/>
      <c r="BE69" s="23"/>
      <c r="BF69" s="23"/>
    </row>
    <row r="70" spans="1:59" s="13" customFormat="1" ht="18.75" x14ac:dyDescent="0.3">
      <c r="A70" s="61"/>
      <c r="B70" s="2">
        <v>65</v>
      </c>
      <c r="C70" s="49" t="s">
        <v>65</v>
      </c>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2"/>
      <c r="AK70" s="20"/>
      <c r="AL70" s="20"/>
      <c r="AM70" s="20"/>
      <c r="AN70" s="20"/>
      <c r="AO70" s="23"/>
      <c r="AP70" s="23"/>
      <c r="AQ70" s="23"/>
      <c r="AR70" s="23"/>
      <c r="AS70" s="23"/>
      <c r="AT70" s="23"/>
      <c r="AU70" s="23"/>
      <c r="AV70" s="23"/>
      <c r="AW70" s="23"/>
      <c r="AX70" s="23"/>
      <c r="AY70" s="23"/>
      <c r="AZ70" s="23"/>
      <c r="BA70" s="23"/>
      <c r="BB70" s="23"/>
      <c r="BC70" s="23"/>
      <c r="BD70" s="23"/>
      <c r="BE70" s="23"/>
      <c r="BF70" s="23"/>
    </row>
    <row r="71" spans="1:59" s="13" customFormat="1" ht="19.5" thickBot="1" x14ac:dyDescent="0.35">
      <c r="A71" s="62"/>
      <c r="B71" s="3">
        <v>66</v>
      </c>
      <c r="C71" s="31" t="s">
        <v>66</v>
      </c>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18">
        <v>0</v>
      </c>
      <c r="AL71" s="18">
        <v>1</v>
      </c>
      <c r="AM71" s="18">
        <v>1</v>
      </c>
      <c r="AN71" s="18">
        <v>0</v>
      </c>
      <c r="AO71" s="18">
        <v>1</v>
      </c>
      <c r="AP71" s="18">
        <v>0</v>
      </c>
      <c r="AQ71" s="18">
        <v>0</v>
      </c>
      <c r="AR71" s="18">
        <v>0</v>
      </c>
      <c r="AS71" s="18">
        <v>0</v>
      </c>
      <c r="AT71" s="18">
        <v>0</v>
      </c>
      <c r="AU71" s="18">
        <v>1</v>
      </c>
      <c r="AV71" s="18">
        <v>1</v>
      </c>
      <c r="AW71" s="18">
        <v>1</v>
      </c>
      <c r="AX71" s="18">
        <v>0.5</v>
      </c>
      <c r="AY71" s="18">
        <v>0</v>
      </c>
      <c r="AZ71" s="18">
        <v>1</v>
      </c>
      <c r="BA71" s="18">
        <v>0</v>
      </c>
      <c r="BB71" s="18">
        <v>0</v>
      </c>
      <c r="BC71" s="18">
        <v>0</v>
      </c>
      <c r="BD71" s="18">
        <v>1</v>
      </c>
      <c r="BE71" s="18">
        <v>0</v>
      </c>
      <c r="BF71" s="18">
        <v>1</v>
      </c>
      <c r="BG71" s="13">
        <f t="shared" si="1"/>
        <v>9.5</v>
      </c>
    </row>
    <row r="72" spans="1:59" s="13" customFormat="1" ht="132" thickBot="1" x14ac:dyDescent="0.35">
      <c r="A72" s="14" t="s">
        <v>67</v>
      </c>
      <c r="B72" s="7">
        <v>67</v>
      </c>
      <c r="C72" s="34" t="s">
        <v>68</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6"/>
      <c r="AK72" s="18">
        <v>0.5</v>
      </c>
      <c r="AL72" s="18">
        <v>0.5</v>
      </c>
      <c r="AM72" s="18">
        <v>0.5</v>
      </c>
      <c r="AN72" s="18">
        <v>0.5</v>
      </c>
      <c r="AO72" s="18">
        <v>1</v>
      </c>
      <c r="AP72" s="18">
        <v>0</v>
      </c>
      <c r="AQ72" s="18">
        <v>1</v>
      </c>
      <c r="AR72" s="18">
        <v>0.5</v>
      </c>
      <c r="AS72" s="18">
        <v>0.5</v>
      </c>
      <c r="AT72" s="18">
        <v>0.5</v>
      </c>
      <c r="AU72" s="18">
        <v>1</v>
      </c>
      <c r="AV72" s="18">
        <v>0.5</v>
      </c>
      <c r="AW72" s="18">
        <v>0.5</v>
      </c>
      <c r="AX72" s="18">
        <v>0.5</v>
      </c>
      <c r="AY72" s="18">
        <v>0.5</v>
      </c>
      <c r="AZ72" s="18">
        <v>0</v>
      </c>
      <c r="BA72" s="18">
        <v>0.5</v>
      </c>
      <c r="BB72" s="18">
        <v>0.5</v>
      </c>
      <c r="BC72" s="18">
        <v>0.5</v>
      </c>
      <c r="BD72" s="18">
        <v>1</v>
      </c>
      <c r="BE72" s="18">
        <v>0.5</v>
      </c>
      <c r="BF72" s="18">
        <v>0.5</v>
      </c>
      <c r="BG72" s="13">
        <f t="shared" si="1"/>
        <v>12</v>
      </c>
    </row>
    <row r="73" spans="1:59" s="13" customFormat="1" ht="82.5" customHeight="1" thickBot="1" x14ac:dyDescent="0.35">
      <c r="A73" s="15" t="s">
        <v>69</v>
      </c>
      <c r="B73" s="9">
        <v>68</v>
      </c>
      <c r="C73" s="37" t="s">
        <v>70</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9"/>
      <c r="AK73" s="18">
        <v>0</v>
      </c>
      <c r="AL73" s="18">
        <v>0</v>
      </c>
      <c r="AM73" s="18">
        <v>1</v>
      </c>
      <c r="AN73" s="18">
        <v>1</v>
      </c>
      <c r="AO73" s="18">
        <v>1</v>
      </c>
      <c r="AP73" s="18">
        <v>0</v>
      </c>
      <c r="AQ73" s="18">
        <v>1</v>
      </c>
      <c r="AR73" s="18">
        <v>0</v>
      </c>
      <c r="AS73" s="18">
        <v>1</v>
      </c>
      <c r="AT73" s="18">
        <v>1</v>
      </c>
      <c r="AU73" s="18">
        <v>1</v>
      </c>
      <c r="AV73" s="18">
        <v>0.5</v>
      </c>
      <c r="AW73" s="18">
        <v>0</v>
      </c>
      <c r="AX73" s="18">
        <v>1</v>
      </c>
      <c r="AY73" s="18">
        <v>0.5</v>
      </c>
      <c r="AZ73" s="18">
        <v>1</v>
      </c>
      <c r="BA73" s="18">
        <v>0</v>
      </c>
      <c r="BB73" s="18">
        <v>1</v>
      </c>
      <c r="BC73" s="18">
        <v>0</v>
      </c>
      <c r="BD73" s="18">
        <v>1</v>
      </c>
      <c r="BE73" s="18">
        <v>0</v>
      </c>
      <c r="BF73" s="18">
        <v>1</v>
      </c>
      <c r="BG73" s="13">
        <f t="shared" si="1"/>
        <v>13</v>
      </c>
    </row>
    <row r="74" spans="1:59" s="13" customFormat="1" ht="169.5" thickBot="1" x14ac:dyDescent="0.35">
      <c r="A74" s="14" t="s">
        <v>71</v>
      </c>
      <c r="B74" s="9">
        <v>69</v>
      </c>
      <c r="C74" s="34" t="s">
        <v>72</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6"/>
      <c r="AK74" s="18">
        <v>1</v>
      </c>
      <c r="AL74" s="18">
        <v>1</v>
      </c>
      <c r="AM74" s="18">
        <v>1</v>
      </c>
      <c r="AN74" s="18">
        <v>0</v>
      </c>
      <c r="AO74" s="18">
        <v>1</v>
      </c>
      <c r="AP74" s="18">
        <v>0</v>
      </c>
      <c r="AQ74" s="18">
        <v>0.5</v>
      </c>
      <c r="AR74" s="18">
        <v>1</v>
      </c>
      <c r="AS74" s="18">
        <v>0</v>
      </c>
      <c r="AT74" s="18">
        <v>0.5</v>
      </c>
      <c r="AU74" s="18">
        <v>1</v>
      </c>
      <c r="AV74" s="18">
        <v>0</v>
      </c>
      <c r="AW74" s="18">
        <v>0</v>
      </c>
      <c r="AX74" s="18">
        <v>0</v>
      </c>
      <c r="AY74" s="18">
        <v>0.5</v>
      </c>
      <c r="AZ74" s="18">
        <v>0.5</v>
      </c>
      <c r="BA74" s="18">
        <v>0</v>
      </c>
      <c r="BB74" s="18">
        <v>1</v>
      </c>
      <c r="BC74" s="18">
        <v>0</v>
      </c>
      <c r="BD74" s="18">
        <v>0</v>
      </c>
      <c r="BE74" s="18">
        <v>0</v>
      </c>
      <c r="BF74" s="18">
        <v>1</v>
      </c>
      <c r="BG74" s="13">
        <f t="shared" si="1"/>
        <v>10</v>
      </c>
    </row>
    <row r="75" spans="1:59" ht="19.5" thickBot="1" x14ac:dyDescent="0.35">
      <c r="AK75" s="17"/>
      <c r="AL75" s="17"/>
      <c r="AM75" s="17"/>
      <c r="AN75" s="17"/>
      <c r="AO75" s="17"/>
      <c r="AP75" s="17"/>
      <c r="AQ75" s="17"/>
      <c r="AR75" s="17"/>
      <c r="AS75" s="17"/>
      <c r="AT75" s="17"/>
      <c r="AU75" s="17"/>
      <c r="AV75" s="17"/>
      <c r="AW75" s="17"/>
      <c r="AX75" s="17"/>
      <c r="AY75" s="18"/>
      <c r="AZ75" s="17"/>
      <c r="BA75" s="17"/>
      <c r="BB75" s="17"/>
      <c r="BC75" s="17"/>
      <c r="BD75" s="17"/>
      <c r="BE75" s="17"/>
      <c r="BF75" s="17"/>
      <c r="BG75" s="13"/>
    </row>
    <row r="76" spans="1:59" ht="19.5" thickBot="1" x14ac:dyDescent="0.35">
      <c r="A76" s="60" t="s">
        <v>92</v>
      </c>
      <c r="B76" s="71" t="s">
        <v>83</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9"/>
      <c r="AK76" s="17">
        <v>0.5</v>
      </c>
      <c r="AL76" s="17">
        <v>0.5</v>
      </c>
      <c r="AM76" s="17">
        <v>0.5</v>
      </c>
      <c r="AN76" s="17">
        <v>0.5</v>
      </c>
      <c r="AO76" s="17">
        <v>1</v>
      </c>
      <c r="AP76" s="17">
        <v>1</v>
      </c>
      <c r="AQ76" s="17">
        <v>1</v>
      </c>
      <c r="AR76" s="17">
        <v>1</v>
      </c>
      <c r="AS76" s="17">
        <v>1</v>
      </c>
      <c r="AT76" s="17">
        <v>1</v>
      </c>
      <c r="AU76" s="17">
        <v>1</v>
      </c>
      <c r="AV76" s="17">
        <v>1</v>
      </c>
      <c r="AW76" s="17">
        <v>1</v>
      </c>
      <c r="AX76" s="17">
        <v>1</v>
      </c>
      <c r="AY76" s="18">
        <v>1</v>
      </c>
      <c r="AZ76" s="17">
        <v>1</v>
      </c>
      <c r="BA76" s="17">
        <v>1</v>
      </c>
      <c r="BB76" s="17">
        <v>1</v>
      </c>
      <c r="BC76" s="17">
        <v>1</v>
      </c>
      <c r="BD76" s="17">
        <v>1</v>
      </c>
      <c r="BE76" s="17">
        <v>1</v>
      </c>
      <c r="BF76" s="17">
        <v>1</v>
      </c>
      <c r="BG76" s="13">
        <f t="shared" si="1"/>
        <v>20</v>
      </c>
    </row>
    <row r="77" spans="1:59" ht="18.75" x14ac:dyDescent="0.3">
      <c r="A77" s="61"/>
      <c r="B77" s="72" t="s">
        <v>84</v>
      </c>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4"/>
      <c r="AK77" s="17"/>
      <c r="AL77" s="17"/>
      <c r="AM77" s="17"/>
      <c r="AN77" s="17"/>
      <c r="AO77" s="17"/>
      <c r="AP77" s="17"/>
      <c r="AQ77" s="17"/>
      <c r="AR77" s="17"/>
      <c r="AS77" s="17"/>
      <c r="AT77" s="17"/>
      <c r="AU77" s="17"/>
      <c r="AV77" s="17"/>
      <c r="AW77" s="17"/>
      <c r="AX77" s="17"/>
      <c r="AY77" s="18"/>
      <c r="AZ77" s="17"/>
      <c r="BA77" s="17"/>
      <c r="BB77" s="17"/>
      <c r="BC77" s="17"/>
      <c r="BD77" s="17"/>
      <c r="BE77" s="17"/>
      <c r="BF77" s="17"/>
      <c r="BG77" s="13">
        <f t="shared" si="1"/>
        <v>0</v>
      </c>
    </row>
    <row r="78" spans="1:59" ht="18.75" x14ac:dyDescent="0.3">
      <c r="A78" s="61"/>
      <c r="B78" s="75" t="s">
        <v>85</v>
      </c>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7"/>
      <c r="AK78" s="17">
        <v>0</v>
      </c>
      <c r="AL78" s="17">
        <v>1</v>
      </c>
      <c r="AM78" s="17">
        <v>1</v>
      </c>
      <c r="AN78" s="17">
        <v>1</v>
      </c>
      <c r="AO78" s="17">
        <v>1</v>
      </c>
      <c r="AP78" s="17">
        <v>1</v>
      </c>
      <c r="AQ78" s="17">
        <v>1</v>
      </c>
      <c r="AR78" s="17">
        <v>1</v>
      </c>
      <c r="AS78" s="17">
        <v>1</v>
      </c>
      <c r="AT78" s="17">
        <v>1</v>
      </c>
      <c r="AU78" s="17">
        <v>1</v>
      </c>
      <c r="AV78" s="17">
        <v>1</v>
      </c>
      <c r="AW78" s="17">
        <v>1</v>
      </c>
      <c r="AX78" s="17">
        <v>1</v>
      </c>
      <c r="AY78" s="18">
        <v>1</v>
      </c>
      <c r="AZ78" s="17">
        <v>1</v>
      </c>
      <c r="BA78" s="17">
        <v>1</v>
      </c>
      <c r="BB78" s="17">
        <v>1</v>
      </c>
      <c r="BC78" s="17">
        <v>1</v>
      </c>
      <c r="BD78" s="17">
        <v>1</v>
      </c>
      <c r="BE78" s="17">
        <v>1</v>
      </c>
      <c r="BF78" s="17">
        <v>1</v>
      </c>
      <c r="BG78" s="13">
        <f t="shared" si="1"/>
        <v>21</v>
      </c>
    </row>
    <row r="79" spans="1:59" ht="18.75" x14ac:dyDescent="0.3">
      <c r="A79" s="61"/>
      <c r="B79" s="78" t="s">
        <v>86</v>
      </c>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7"/>
      <c r="AK79" s="17">
        <v>1</v>
      </c>
      <c r="AL79" s="17">
        <v>1</v>
      </c>
      <c r="AM79" s="17">
        <v>1</v>
      </c>
      <c r="AN79" s="17">
        <v>1</v>
      </c>
      <c r="AO79" s="17">
        <v>1</v>
      </c>
      <c r="AP79" s="17">
        <v>1</v>
      </c>
      <c r="AQ79" s="17">
        <v>1</v>
      </c>
      <c r="AR79" s="17">
        <v>1</v>
      </c>
      <c r="AS79" s="17">
        <v>1</v>
      </c>
      <c r="AT79" s="17">
        <v>1</v>
      </c>
      <c r="AU79" s="17">
        <v>1</v>
      </c>
      <c r="AV79" s="17">
        <v>1</v>
      </c>
      <c r="AW79" s="17">
        <v>1</v>
      </c>
      <c r="AX79" s="17">
        <v>1</v>
      </c>
      <c r="AY79" s="18">
        <v>1</v>
      </c>
      <c r="AZ79" s="17">
        <v>1</v>
      </c>
      <c r="BA79" s="17">
        <v>1</v>
      </c>
      <c r="BB79" s="17">
        <v>1</v>
      </c>
      <c r="BC79" s="17">
        <v>1</v>
      </c>
      <c r="BD79" s="17">
        <v>1</v>
      </c>
      <c r="BE79" s="17">
        <v>1</v>
      </c>
      <c r="BF79" s="17">
        <v>1</v>
      </c>
      <c r="BG79" s="13">
        <f t="shared" si="1"/>
        <v>22</v>
      </c>
    </row>
    <row r="80" spans="1:59" ht="19.5" thickBot="1" x14ac:dyDescent="0.35">
      <c r="A80" s="61"/>
      <c r="B80" s="79" t="s">
        <v>87</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1"/>
      <c r="AK80" s="17">
        <v>1</v>
      </c>
      <c r="AL80" s="17">
        <v>1</v>
      </c>
      <c r="AM80" s="17">
        <v>1</v>
      </c>
      <c r="AN80" s="17">
        <v>1</v>
      </c>
      <c r="AO80" s="17">
        <v>1</v>
      </c>
      <c r="AP80" s="17">
        <v>1</v>
      </c>
      <c r="AQ80" s="17">
        <v>1</v>
      </c>
      <c r="AR80" s="17">
        <v>1</v>
      </c>
      <c r="AS80" s="17">
        <v>1</v>
      </c>
      <c r="AT80" s="17">
        <v>1</v>
      </c>
      <c r="AU80" s="17">
        <v>1</v>
      </c>
      <c r="AV80" s="17">
        <v>1</v>
      </c>
      <c r="AW80" s="17">
        <v>1</v>
      </c>
      <c r="AX80" s="17">
        <v>1</v>
      </c>
      <c r="AY80" s="18">
        <v>1</v>
      </c>
      <c r="AZ80" s="17">
        <v>1</v>
      </c>
      <c r="BA80" s="17">
        <v>1</v>
      </c>
      <c r="BB80" s="17">
        <v>1</v>
      </c>
      <c r="BC80" s="17">
        <v>1</v>
      </c>
      <c r="BD80" s="17">
        <v>1</v>
      </c>
      <c r="BE80" s="17">
        <v>1</v>
      </c>
      <c r="BF80" s="17">
        <v>1</v>
      </c>
      <c r="BG80" s="13">
        <f t="shared" si="1"/>
        <v>22</v>
      </c>
    </row>
    <row r="81" spans="1:59" ht="19.5" thickBot="1" x14ac:dyDescent="0.35">
      <c r="A81" s="61"/>
      <c r="B81" s="64" t="s">
        <v>88</v>
      </c>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6"/>
      <c r="AK81" s="17">
        <v>1</v>
      </c>
      <c r="AL81" s="17">
        <v>1</v>
      </c>
      <c r="AM81" s="17">
        <v>1</v>
      </c>
      <c r="AN81" s="17">
        <v>1</v>
      </c>
      <c r="AO81" s="17">
        <v>1</v>
      </c>
      <c r="AP81" s="17">
        <v>1</v>
      </c>
      <c r="AQ81" s="17">
        <v>1</v>
      </c>
      <c r="AR81" s="17">
        <v>1</v>
      </c>
      <c r="AS81" s="17">
        <v>1</v>
      </c>
      <c r="AT81" s="17">
        <v>1</v>
      </c>
      <c r="AU81" s="17">
        <v>1</v>
      </c>
      <c r="AV81" s="17">
        <v>1</v>
      </c>
      <c r="AW81" s="17">
        <v>1</v>
      </c>
      <c r="AX81" s="17">
        <v>1</v>
      </c>
      <c r="AY81" s="18">
        <v>1</v>
      </c>
      <c r="AZ81" s="17">
        <v>1</v>
      </c>
      <c r="BA81" s="17">
        <v>1</v>
      </c>
      <c r="BB81" s="17">
        <v>1</v>
      </c>
      <c r="BC81" s="17">
        <v>1</v>
      </c>
      <c r="BD81" s="17">
        <v>1</v>
      </c>
      <c r="BE81" s="17">
        <v>1</v>
      </c>
      <c r="BF81" s="17">
        <v>1</v>
      </c>
      <c r="BG81" s="13">
        <f t="shared" si="1"/>
        <v>22</v>
      </c>
    </row>
    <row r="82" spans="1:59" ht="19.5" thickBot="1" x14ac:dyDescent="0.35">
      <c r="A82" s="62"/>
      <c r="B82" s="67" t="s">
        <v>89</v>
      </c>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9"/>
      <c r="AK82" s="22"/>
      <c r="AL82" s="22"/>
      <c r="AM82" s="22"/>
      <c r="AN82" s="22"/>
      <c r="AO82" s="22"/>
      <c r="AP82" s="22"/>
      <c r="AQ82" s="22"/>
      <c r="AR82" s="22"/>
      <c r="AS82" s="22"/>
      <c r="AT82" s="22"/>
      <c r="AU82" s="22"/>
      <c r="AV82" s="22"/>
      <c r="AW82" s="22"/>
      <c r="AX82" s="22"/>
      <c r="AY82" s="22"/>
      <c r="AZ82" s="22"/>
      <c r="BA82" s="22"/>
      <c r="BB82" s="22"/>
      <c r="BC82" s="22"/>
      <c r="BD82" s="22"/>
      <c r="BE82" s="22"/>
      <c r="BF82" s="22"/>
      <c r="BG82" s="13"/>
    </row>
    <row r="83" spans="1:59" s="29" customFormat="1" ht="33.75" customHeight="1" x14ac:dyDescent="0.2">
      <c r="A83" s="25"/>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8">
        <f>SUM(AK3:AK81)</f>
        <v>42.5</v>
      </c>
      <c r="AL83" s="28">
        <f t="shared" ref="AL83:BF83" si="2">SUM(AL3:AL81)</f>
        <v>47</v>
      </c>
      <c r="AM83" s="28">
        <f t="shared" si="2"/>
        <v>59.5</v>
      </c>
      <c r="AN83" s="28">
        <f t="shared" si="2"/>
        <v>40</v>
      </c>
      <c r="AO83" s="28">
        <f t="shared" si="2"/>
        <v>58</v>
      </c>
      <c r="AP83" s="28">
        <f t="shared" si="2"/>
        <v>40</v>
      </c>
      <c r="AQ83" s="28">
        <f t="shared" si="2"/>
        <v>43.5</v>
      </c>
      <c r="AR83" s="28">
        <f t="shared" si="2"/>
        <v>44</v>
      </c>
      <c r="AS83" s="28">
        <f t="shared" si="2"/>
        <v>42.5</v>
      </c>
      <c r="AT83" s="28">
        <f t="shared" si="2"/>
        <v>46</v>
      </c>
      <c r="AU83" s="28">
        <f t="shared" si="2"/>
        <v>65</v>
      </c>
      <c r="AV83" s="28">
        <f t="shared" si="2"/>
        <v>34</v>
      </c>
      <c r="AW83" s="28">
        <f t="shared" si="2"/>
        <v>46.5</v>
      </c>
      <c r="AX83" s="28">
        <f t="shared" si="2"/>
        <v>47.5</v>
      </c>
      <c r="AY83" s="28">
        <f t="shared" si="2"/>
        <v>42.5</v>
      </c>
      <c r="AZ83" s="28">
        <f t="shared" si="2"/>
        <v>51.5</v>
      </c>
      <c r="BA83" s="28">
        <f>SUM(BA3:BA81)</f>
        <v>38</v>
      </c>
      <c r="BB83" s="28">
        <f t="shared" si="2"/>
        <v>43.5</v>
      </c>
      <c r="BC83" s="28">
        <f t="shared" si="2"/>
        <v>38</v>
      </c>
      <c r="BD83" s="28">
        <f t="shared" si="2"/>
        <v>59.5</v>
      </c>
      <c r="BE83" s="28">
        <f t="shared" si="2"/>
        <v>41.5</v>
      </c>
      <c r="BF83" s="28">
        <f t="shared" si="2"/>
        <v>59</v>
      </c>
    </row>
    <row r="84" spans="1:59" ht="409.6" x14ac:dyDescent="0.4">
      <c r="AK84" s="21" t="s">
        <v>115</v>
      </c>
      <c r="AL84" s="21" t="s">
        <v>116</v>
      </c>
      <c r="AM84" s="21" t="s">
        <v>117</v>
      </c>
      <c r="AN84" s="21" t="s">
        <v>118</v>
      </c>
      <c r="AO84" s="21"/>
      <c r="AP84" s="21" t="s">
        <v>122</v>
      </c>
      <c r="AQ84" s="21"/>
      <c r="AR84" s="21" t="s">
        <v>119</v>
      </c>
      <c r="AS84" s="21" t="s">
        <v>120</v>
      </c>
      <c r="AT84" s="21" t="s">
        <v>122</v>
      </c>
      <c r="AU84" s="21"/>
      <c r="AV84" s="21"/>
      <c r="AW84" s="21" t="s">
        <v>121</v>
      </c>
      <c r="AX84" s="21" t="s">
        <v>123</v>
      </c>
      <c r="AY84" s="87" t="s">
        <v>130</v>
      </c>
      <c r="AZ84" s="21" t="s">
        <v>125</v>
      </c>
      <c r="BA84" s="21" t="s">
        <v>126</v>
      </c>
      <c r="BB84" s="21" t="s">
        <v>127</v>
      </c>
      <c r="BC84" s="21" t="s">
        <v>124</v>
      </c>
      <c r="BD84" s="21"/>
      <c r="BE84" s="21" t="s">
        <v>128</v>
      </c>
      <c r="BF84" s="21"/>
    </row>
  </sheetData>
  <mergeCells count="89">
    <mergeCell ref="B81:AJ81"/>
    <mergeCell ref="B82:AJ82"/>
    <mergeCell ref="A76:A82"/>
    <mergeCell ref="A1:AJ1"/>
    <mergeCell ref="B76:AJ76"/>
    <mergeCell ref="B77:AJ77"/>
    <mergeCell ref="B78:AJ78"/>
    <mergeCell ref="B79:AJ79"/>
    <mergeCell ref="B80:AJ80"/>
    <mergeCell ref="A58:A66"/>
    <mergeCell ref="A67:A71"/>
    <mergeCell ref="A3:A9"/>
    <mergeCell ref="A31:A48"/>
    <mergeCell ref="C45:AJ45"/>
    <mergeCell ref="A50:A57"/>
    <mergeCell ref="A17:A22"/>
    <mergeCell ref="A10:AJ10"/>
    <mergeCell ref="A23:A30"/>
    <mergeCell ref="A11:A16"/>
    <mergeCell ref="C15:AJ15"/>
    <mergeCell ref="C3:AJ3"/>
    <mergeCell ref="C4:AJ4"/>
    <mergeCell ref="C5:AJ5"/>
    <mergeCell ref="C6:AJ6"/>
    <mergeCell ref="C7:AJ7"/>
    <mergeCell ref="C8:AJ8"/>
    <mergeCell ref="C9:AJ9"/>
    <mergeCell ref="C11:AJ11"/>
    <mergeCell ref="C12:AJ12"/>
    <mergeCell ref="C13:AJ13"/>
    <mergeCell ref="C14:AJ14"/>
    <mergeCell ref="C27:AJ27"/>
    <mergeCell ref="C16:AJ16"/>
    <mergeCell ref="C17:AJ17"/>
    <mergeCell ref="C18:AJ18"/>
    <mergeCell ref="C19:AJ19"/>
    <mergeCell ref="C20:AJ20"/>
    <mergeCell ref="C21:AJ21"/>
    <mergeCell ref="C22:AJ22"/>
    <mergeCell ref="C23:AJ23"/>
    <mergeCell ref="C24:AJ24"/>
    <mergeCell ref="C25:AJ25"/>
    <mergeCell ref="C26:AJ26"/>
    <mergeCell ref="C39:AJ39"/>
    <mergeCell ref="C28:AJ28"/>
    <mergeCell ref="C29:AJ29"/>
    <mergeCell ref="C30:AJ30"/>
    <mergeCell ref="C31:AJ31"/>
    <mergeCell ref="C32:AJ32"/>
    <mergeCell ref="C33:AJ33"/>
    <mergeCell ref="C34:AJ34"/>
    <mergeCell ref="C35:AJ35"/>
    <mergeCell ref="C36:AJ36"/>
    <mergeCell ref="C37:AJ37"/>
    <mergeCell ref="C38:AJ38"/>
    <mergeCell ref="C52:AJ52"/>
    <mergeCell ref="C40:AJ40"/>
    <mergeCell ref="C41:AJ41"/>
    <mergeCell ref="C42:AJ42"/>
    <mergeCell ref="C43:AJ43"/>
    <mergeCell ref="C44:AJ44"/>
    <mergeCell ref="C46:AJ46"/>
    <mergeCell ref="C47:AJ47"/>
    <mergeCell ref="C48:AJ48"/>
    <mergeCell ref="C49:AJ49"/>
    <mergeCell ref="C50:AJ50"/>
    <mergeCell ref="C51:AJ51"/>
    <mergeCell ref="C64:AJ64"/>
    <mergeCell ref="C53:AJ53"/>
    <mergeCell ref="C54:AJ54"/>
    <mergeCell ref="C55:AJ55"/>
    <mergeCell ref="C56:AJ56"/>
    <mergeCell ref="C57:AJ57"/>
    <mergeCell ref="C59:AJ59"/>
    <mergeCell ref="C60:AJ60"/>
    <mergeCell ref="C61:AJ61"/>
    <mergeCell ref="C62:AJ62"/>
    <mergeCell ref="C63:AJ63"/>
    <mergeCell ref="B58:AJ58"/>
    <mergeCell ref="C71:AJ71"/>
    <mergeCell ref="C72:AJ72"/>
    <mergeCell ref="C73:AJ73"/>
    <mergeCell ref="C74:AJ74"/>
    <mergeCell ref="C65:AJ65"/>
    <mergeCell ref="C66:AJ66"/>
    <mergeCell ref="C67:AJ67"/>
    <mergeCell ref="C68:AJ68"/>
    <mergeCell ref="C69:AJ69"/>
    <mergeCell ref="C70:AJ70"/>
  </mergeCells>
  <pageMargins left="0.23622047244094488" right="0.23622047244094488"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11"/>
  <sheetViews>
    <sheetView workbookViewId="0">
      <selection activeCell="M9" sqref="M9"/>
    </sheetView>
  </sheetViews>
  <sheetFormatPr defaultRowHeight="15" x14ac:dyDescent="0.25"/>
  <cols>
    <col min="1" max="1" width="23" customWidth="1"/>
    <col min="2" max="3" width="6.42578125" customWidth="1"/>
    <col min="4" max="4" width="7.42578125" customWidth="1"/>
    <col min="5" max="5" width="6" customWidth="1"/>
    <col min="6" max="6" width="5.5703125" customWidth="1"/>
    <col min="7" max="7" width="6.85546875" customWidth="1"/>
    <col min="8" max="8" width="6.140625" customWidth="1"/>
    <col min="9" max="9" width="5.28515625" customWidth="1"/>
    <col min="10" max="10" width="6.42578125" customWidth="1"/>
    <col min="11" max="11" width="5.140625" customWidth="1"/>
    <col min="12" max="12" width="5.7109375" customWidth="1"/>
    <col min="13" max="13" width="5.85546875" customWidth="1"/>
    <col min="14" max="14" width="6" customWidth="1"/>
    <col min="15" max="15" width="6.7109375" customWidth="1"/>
    <col min="16" max="16" width="6.28515625" customWidth="1"/>
    <col min="17" max="17" width="6.7109375" customWidth="1"/>
    <col min="18" max="18" width="6.5703125" customWidth="1"/>
    <col min="19" max="19" width="7.28515625" customWidth="1"/>
    <col min="20" max="20" width="6.5703125" customWidth="1"/>
    <col min="21" max="21" width="6" customWidth="1"/>
    <col min="22" max="22" width="6.140625" customWidth="1"/>
    <col min="23" max="23" width="6.7109375" customWidth="1"/>
  </cols>
  <sheetData>
    <row r="3" spans="1:23" ht="159.75" x14ac:dyDescent="0.25">
      <c r="B3" s="19" t="s">
        <v>93</v>
      </c>
      <c r="C3" s="19" t="s">
        <v>94</v>
      </c>
      <c r="D3" s="19" t="s">
        <v>95</v>
      </c>
      <c r="E3" s="19" t="s">
        <v>96</v>
      </c>
      <c r="F3" s="19" t="s">
        <v>97</v>
      </c>
      <c r="G3" s="19" t="s">
        <v>98</v>
      </c>
      <c r="H3" s="19" t="s">
        <v>99</v>
      </c>
      <c r="I3" s="19" t="s">
        <v>100</v>
      </c>
      <c r="J3" s="19" t="s">
        <v>101</v>
      </c>
      <c r="K3" s="19" t="s">
        <v>102</v>
      </c>
      <c r="L3" s="19" t="s">
        <v>103</v>
      </c>
      <c r="M3" s="19" t="s">
        <v>104</v>
      </c>
      <c r="N3" s="19" t="s">
        <v>105</v>
      </c>
      <c r="O3" s="19" t="s">
        <v>106</v>
      </c>
      <c r="P3" s="19" t="s">
        <v>107</v>
      </c>
      <c r="Q3" s="19" t="s">
        <v>108</v>
      </c>
      <c r="R3" s="19" t="s">
        <v>109</v>
      </c>
      <c r="S3" s="19" t="s">
        <v>110</v>
      </c>
      <c r="T3" s="19" t="s">
        <v>111</v>
      </c>
      <c r="U3" s="19" t="s">
        <v>112</v>
      </c>
      <c r="V3" s="19" t="s">
        <v>113</v>
      </c>
      <c r="W3" s="19" t="s">
        <v>114</v>
      </c>
    </row>
    <row r="4" spans="1:23" s="30" customFormat="1" x14ac:dyDescent="0.25">
      <c r="B4" s="30">
        <v>42.5</v>
      </c>
      <c r="C4" s="30">
        <v>47</v>
      </c>
      <c r="D4" s="30">
        <v>59.5</v>
      </c>
      <c r="E4" s="30">
        <v>40</v>
      </c>
      <c r="F4" s="30">
        <v>58</v>
      </c>
      <c r="G4" s="30">
        <v>40</v>
      </c>
      <c r="H4" s="30">
        <v>43.5</v>
      </c>
      <c r="I4" s="30">
        <v>44</v>
      </c>
      <c r="J4" s="30">
        <v>42.5</v>
      </c>
      <c r="K4" s="30">
        <v>46</v>
      </c>
      <c r="L4" s="30">
        <v>65</v>
      </c>
      <c r="M4" s="30">
        <v>34</v>
      </c>
      <c r="N4" s="30">
        <v>46.5</v>
      </c>
      <c r="O4" s="30">
        <v>47.5</v>
      </c>
      <c r="P4" s="30">
        <v>0</v>
      </c>
      <c r="Q4" s="30">
        <v>51.5</v>
      </c>
      <c r="R4" s="30">
        <v>38</v>
      </c>
      <c r="S4" s="30">
        <v>43.5</v>
      </c>
      <c r="T4" s="30">
        <v>38</v>
      </c>
      <c r="U4" s="30">
        <v>59.5</v>
      </c>
      <c r="V4" s="30">
        <v>41.5</v>
      </c>
      <c r="W4" s="30">
        <v>59</v>
      </c>
    </row>
    <row r="6" spans="1:23" x14ac:dyDescent="0.25">
      <c r="A6" t="s">
        <v>129</v>
      </c>
      <c r="B6">
        <v>11</v>
      </c>
      <c r="C6">
        <v>6</v>
      </c>
      <c r="D6">
        <v>2</v>
      </c>
      <c r="E6">
        <v>13</v>
      </c>
      <c r="F6">
        <v>4</v>
      </c>
      <c r="G6">
        <v>13</v>
      </c>
      <c r="H6">
        <v>10</v>
      </c>
      <c r="I6">
        <v>9</v>
      </c>
      <c r="J6">
        <v>11</v>
      </c>
      <c r="K6">
        <v>8</v>
      </c>
      <c r="L6">
        <v>1</v>
      </c>
      <c r="M6">
        <v>15</v>
      </c>
      <c r="N6">
        <v>7</v>
      </c>
      <c r="O6">
        <v>6</v>
      </c>
      <c r="Q6">
        <v>5</v>
      </c>
      <c r="R6">
        <v>14</v>
      </c>
      <c r="S6">
        <v>10</v>
      </c>
      <c r="T6">
        <v>14</v>
      </c>
      <c r="U6">
        <v>2</v>
      </c>
      <c r="V6">
        <v>12</v>
      </c>
      <c r="W6">
        <v>3</v>
      </c>
    </row>
    <row r="11" spans="1:23" x14ac:dyDescent="0.25">
      <c r="B11" s="30"/>
      <c r="C11" s="30"/>
      <c r="D11" s="30"/>
      <c r="E11" s="30"/>
      <c r="F11" s="30"/>
      <c r="G11" s="30"/>
      <c r="H11" s="30"/>
      <c r="I11" s="30"/>
      <c r="J11" s="30"/>
      <c r="K11" s="30"/>
      <c r="L11" s="30"/>
      <c r="M11" s="30"/>
      <c r="N11" s="30"/>
      <c r="O11" s="30"/>
      <c r="P11" s="30"/>
      <c r="Q11" s="30"/>
      <c r="R11" s="30"/>
      <c r="S11" s="30"/>
      <c r="T11" s="30"/>
      <c r="U11" s="30"/>
      <c r="V11" s="30"/>
      <c r="W11" s="30"/>
    </row>
  </sheetData>
  <sortState ref="B4:W4">
    <sortCondition ref="B4"/>
  </sortState>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Требования</vt:lpstr>
      <vt:lpstr>рейтинг наполняемости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Антонов Дмитрий Михайлович</dc:creator>
  <cp:lastModifiedBy>Алексей</cp:lastModifiedBy>
  <cp:lastPrinted>2016-12-19T02:30:26Z</cp:lastPrinted>
  <dcterms:created xsi:type="dcterms:W3CDTF">2014-09-23T07:30:06Z</dcterms:created>
  <dcterms:modified xsi:type="dcterms:W3CDTF">2017-01-09T07:37:03Z</dcterms:modified>
</cp:coreProperties>
</file>