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firstSheet="4" activeTab="8"/>
  </bookViews>
  <sheets>
    <sheet name="русский язык ЕГЭ" sheetId="1" r:id="rId1"/>
    <sheet name="математика ЕГЭ" sheetId="2" r:id="rId2"/>
    <sheet name="успеваемость ЕГЭ" sheetId="3" r:id="rId3"/>
    <sheet name="успеваемость общая" sheetId="4" r:id="rId4"/>
    <sheet name="качество общая" sheetId="5" r:id="rId5"/>
    <sheet name="русский ГИА9" sheetId="6" r:id="rId6"/>
    <sheet name="математика ГИА9" sheetId="7" r:id="rId7"/>
    <sheet name="успеваемость ОГЭ" sheetId="8" r:id="rId8"/>
    <sheet name="ОБЩИЙ РЕЙТИНГ" sheetId="9" r:id="rId9"/>
  </sheets>
  <calcPr calcId="145621"/>
</workbook>
</file>

<file path=xl/calcChain.xml><?xml version="1.0" encoding="utf-8"?>
<calcChain xmlns="http://schemas.openxmlformats.org/spreadsheetml/2006/main">
  <c r="B29" i="8" l="1"/>
  <c r="B29" i="6"/>
  <c r="B19" i="3"/>
  <c r="C29" i="8"/>
  <c r="D29" i="8"/>
  <c r="E29" i="8"/>
  <c r="G29" i="8"/>
  <c r="C27" i="7"/>
  <c r="D27" i="7"/>
  <c r="E27" i="7"/>
  <c r="F27" i="7"/>
  <c r="G27" i="7"/>
  <c r="B27" i="7"/>
  <c r="C29" i="6"/>
  <c r="D29" i="6"/>
  <c r="E29" i="6"/>
  <c r="F29" i="6"/>
  <c r="G29" i="6"/>
  <c r="C27" i="5"/>
  <c r="D27" i="5"/>
  <c r="E27" i="5"/>
  <c r="F27" i="5"/>
  <c r="G27" i="5"/>
  <c r="B27" i="5"/>
  <c r="C28" i="4"/>
  <c r="D28" i="4"/>
  <c r="E28" i="4"/>
  <c r="F28" i="4"/>
  <c r="G28" i="4"/>
  <c r="B28" i="4"/>
  <c r="C19" i="3"/>
  <c r="D19" i="3"/>
  <c r="E19" i="3"/>
  <c r="F19" i="3"/>
  <c r="G19" i="3"/>
  <c r="C20" i="2"/>
  <c r="D20" i="2"/>
  <c r="E20" i="2"/>
  <c r="F20" i="2"/>
  <c r="G20" i="2"/>
  <c r="B20" i="2"/>
  <c r="C21" i="1"/>
  <c r="D21" i="1"/>
  <c r="E21" i="1"/>
  <c r="F21" i="1"/>
  <c r="G21" i="1"/>
  <c r="B21" i="1"/>
  <c r="K19" i="9" l="1"/>
  <c r="K21" i="9"/>
  <c r="K20" i="9"/>
  <c r="K24" i="9"/>
  <c r="K23" i="9"/>
  <c r="K25" i="9"/>
  <c r="K22" i="9"/>
  <c r="K4" i="9" l="1"/>
  <c r="K3" i="9"/>
  <c r="K12" i="9"/>
  <c r="K7" i="9"/>
  <c r="K5" i="9"/>
  <c r="K13" i="9"/>
  <c r="K6" i="9"/>
  <c r="K15" i="9"/>
  <c r="K11" i="9"/>
  <c r="K9" i="9"/>
  <c r="K17" i="9"/>
  <c r="K10" i="9"/>
  <c r="K14" i="9"/>
  <c r="K16" i="9"/>
  <c r="K8" i="9"/>
  <c r="G5" i="8" l="1"/>
  <c r="G11" i="8"/>
  <c r="G15" i="8"/>
  <c r="G17" i="8"/>
  <c r="G18" i="8"/>
  <c r="G7" i="8"/>
  <c r="G10" i="8"/>
  <c r="G8" i="8"/>
  <c r="G6" i="8"/>
  <c r="G4" i="8"/>
  <c r="G12" i="8"/>
  <c r="G13" i="8"/>
  <c r="G16" i="8"/>
  <c r="G9" i="8"/>
  <c r="G23" i="8"/>
  <c r="G26" i="8"/>
  <c r="G22" i="8"/>
  <c r="G27" i="8"/>
  <c r="G24" i="8"/>
  <c r="G21" i="8"/>
  <c r="G25" i="8"/>
  <c r="G14" i="8"/>
  <c r="G5" i="7"/>
  <c r="G3" i="7"/>
  <c r="G10" i="7"/>
  <c r="G14" i="7"/>
  <c r="G17" i="7"/>
  <c r="G13" i="7"/>
  <c r="G16" i="7"/>
  <c r="G8" i="7"/>
  <c r="G6" i="7"/>
  <c r="G9" i="7"/>
  <c r="G15" i="7"/>
  <c r="G11" i="7"/>
  <c r="G12" i="7"/>
  <c r="G4" i="7"/>
  <c r="G22" i="7"/>
  <c r="G19" i="7"/>
  <c r="G20" i="7"/>
  <c r="G23" i="7"/>
  <c r="G21" i="7"/>
  <c r="G24" i="7"/>
  <c r="G25" i="7"/>
  <c r="G7" i="7"/>
  <c r="G12" i="6"/>
  <c r="G8" i="6"/>
  <c r="G7" i="6"/>
  <c r="G16" i="6"/>
  <c r="G11" i="6"/>
  <c r="G18" i="6"/>
  <c r="G15" i="6"/>
  <c r="G13" i="6"/>
  <c r="G14" i="6"/>
  <c r="G10" i="6"/>
  <c r="G5" i="6"/>
  <c r="G17" i="6"/>
  <c r="G9" i="6"/>
  <c r="G6" i="6"/>
  <c r="G4" i="6"/>
  <c r="G24" i="6"/>
  <c r="G25" i="6"/>
  <c r="G21" i="6"/>
  <c r="G26" i="6"/>
  <c r="G23" i="6"/>
  <c r="G22" i="6"/>
  <c r="G27" i="6"/>
  <c r="G19" i="5"/>
  <c r="G3" i="5"/>
  <c r="G5" i="5"/>
  <c r="G10" i="5"/>
  <c r="G8" i="5"/>
  <c r="G12" i="5"/>
  <c r="G11" i="5"/>
  <c r="G15" i="5"/>
  <c r="G13" i="5"/>
  <c r="G4" i="5"/>
  <c r="G16" i="5"/>
  <c r="G17" i="5"/>
  <c r="G7" i="5"/>
  <c r="G9" i="5"/>
  <c r="G6" i="5"/>
  <c r="G23" i="5"/>
  <c r="G24" i="5"/>
  <c r="G25" i="5"/>
  <c r="G20" i="5"/>
  <c r="G22" i="5"/>
  <c r="G21" i="5"/>
  <c r="G14" i="5"/>
  <c r="G6" i="4" l="1"/>
  <c r="G5" i="4"/>
  <c r="G18" i="4"/>
  <c r="G9" i="4"/>
  <c r="G17" i="4"/>
  <c r="G7" i="4"/>
  <c r="G15" i="4"/>
  <c r="G13" i="4"/>
  <c r="G4" i="4"/>
  <c r="G8" i="4"/>
  <c r="G14" i="4"/>
  <c r="G10" i="4"/>
  <c r="G16" i="4"/>
  <c r="G11" i="4"/>
  <c r="G21" i="4"/>
  <c r="G24" i="4"/>
  <c r="G20" i="4"/>
  <c r="G26" i="4"/>
  <c r="G22" i="4"/>
  <c r="G25" i="4"/>
  <c r="G23" i="4"/>
  <c r="G12" i="4"/>
  <c r="G3" i="3"/>
  <c r="G5" i="3"/>
  <c r="G13" i="3"/>
  <c r="G17" i="3"/>
  <c r="G12" i="3"/>
  <c r="G8" i="3"/>
  <c r="G16" i="3"/>
  <c r="G11" i="3"/>
  <c r="G7" i="3"/>
  <c r="G15" i="3"/>
  <c r="G9" i="3"/>
  <c r="G14" i="3"/>
  <c r="G10" i="3"/>
  <c r="G6" i="3"/>
  <c r="G4" i="3"/>
  <c r="G4" i="2"/>
  <c r="G6" i="2"/>
  <c r="G15" i="2"/>
  <c r="G18" i="2"/>
  <c r="G17" i="2"/>
  <c r="G11" i="2"/>
  <c r="G13" i="2"/>
  <c r="G16" i="2"/>
  <c r="G8" i="2"/>
  <c r="G12" i="2"/>
  <c r="G7" i="2"/>
  <c r="G14" i="2"/>
  <c r="G10" i="2"/>
  <c r="G5" i="2"/>
  <c r="G9" i="2"/>
  <c r="G16" i="1"/>
  <c r="G15" i="1"/>
  <c r="G19" i="1"/>
  <c r="G18" i="1"/>
  <c r="G12" i="1"/>
  <c r="G17" i="1"/>
  <c r="G8" i="1"/>
  <c r="G9" i="1"/>
  <c r="G5" i="1"/>
  <c r="G6" i="1"/>
  <c r="G14" i="1"/>
  <c r="G13" i="1"/>
  <c r="G7" i="1"/>
  <c r="G10" i="1"/>
  <c r="G11" i="1"/>
</calcChain>
</file>

<file path=xl/sharedStrings.xml><?xml version="1.0" encoding="utf-8"?>
<sst xmlns="http://schemas.openxmlformats.org/spreadsheetml/2006/main" count="279" uniqueCount="55">
  <si>
    <t>Черемшанская СОШ</t>
  </si>
  <si>
    <t>Заларинская СОШ№1</t>
  </si>
  <si>
    <t>Заларинская СОШ№2</t>
  </si>
  <si>
    <t>Владимирская СОШ</t>
  </si>
  <si>
    <t>Ханжиновская СОШ</t>
  </si>
  <si>
    <t>Холмогойская СОШ</t>
  </si>
  <si>
    <t>Мойганская СОШ</t>
  </si>
  <si>
    <t>Тыретская СОШ</t>
  </si>
  <si>
    <t>Троицкая СОШ</t>
  </si>
  <si>
    <t>СОШ с. Моисеевка</t>
  </si>
  <si>
    <t>Бабагайская СОШ</t>
  </si>
  <si>
    <t>Веренская СОШ</t>
  </si>
  <si>
    <t>Семеновская СОШ</t>
  </si>
  <si>
    <t>Хор-Тагнинская СОШ</t>
  </si>
  <si>
    <t>Солерудниковская гимназия</t>
  </si>
  <si>
    <t>2011-12</t>
  </si>
  <si>
    <t>2012-13</t>
  </si>
  <si>
    <t>2013-14</t>
  </si>
  <si>
    <t>2010-11</t>
  </si>
  <si>
    <t>2009-2010</t>
  </si>
  <si>
    <t>Сортовская ООШ</t>
  </si>
  <si>
    <t>Большезаимская ООШ</t>
  </si>
  <si>
    <t>Бажирская ООШ</t>
  </si>
  <si>
    <t>Новочеремховская ООШ</t>
  </si>
  <si>
    <t>Тагнинская ООШ</t>
  </si>
  <si>
    <t>Второтыретская ООШ</t>
  </si>
  <si>
    <t>ср. балл</t>
  </si>
  <si>
    <t>успеваемость ОГЭ</t>
  </si>
  <si>
    <t>средние значения за 5 лет</t>
  </si>
  <si>
    <t>рейтинг</t>
  </si>
  <si>
    <t>успеваемость общая по школе</t>
  </si>
  <si>
    <t>качество общее по школе</t>
  </si>
  <si>
    <t>СОШ</t>
  </si>
  <si>
    <t>ООШ</t>
  </si>
  <si>
    <t xml:space="preserve">СОШ </t>
  </si>
  <si>
    <t>русский язык ЕГЭ</t>
  </si>
  <si>
    <t>математика ЕГЭ</t>
  </si>
  <si>
    <t>успеваемость ЕГЭ</t>
  </si>
  <si>
    <t>успеваемость по ОУ</t>
  </si>
  <si>
    <t>качество по ОУ</t>
  </si>
  <si>
    <t>русский язык ГИА9</t>
  </si>
  <si>
    <t>математика ГИА9</t>
  </si>
  <si>
    <t>успеваемость ГИА9</t>
  </si>
  <si>
    <t>Заларинская ООШ</t>
  </si>
  <si>
    <t>РЕЙТИНГ ОБЩИЙ</t>
  </si>
  <si>
    <t>среднее значение</t>
  </si>
  <si>
    <t>Общий по району</t>
  </si>
  <si>
    <t>Средний балл русский язык  ЕГЭ</t>
  </si>
  <si>
    <t>Средний балл математика  ЕГЭ</t>
  </si>
  <si>
    <t>успеваемость  ЕГЭ</t>
  </si>
  <si>
    <t>Качество знаний общее по школе</t>
  </si>
  <si>
    <t>Средний балл русский язык ГИА9</t>
  </si>
  <si>
    <t>Средний балл математика ГИА9</t>
  </si>
  <si>
    <t>Успеваемость ГИА9</t>
  </si>
  <si>
    <t>ОБЩИЙ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</si>
</sst>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Fill="1"/>
    <xf numFmtId="2" fontId="0" fillId="0" borderId="1" xfId="0" applyNumberFormat="1" applyBorder="1"/>
    <xf numFmtId="2" fontId="0" fillId="3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0" xfId="0" applyFill="1" applyBorder="1"/>
    <xf numFmtId="0" fontId="0" fillId="0" borderId="2" xfId="0" applyFill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wrapText="1"/>
    </xf>
    <xf numFmtId="2" fontId="0" fillId="4" borderId="0" xfId="0" applyNumberFormat="1" applyFill="1"/>
    <xf numFmtId="2" fontId="0" fillId="2" borderId="0" xfId="0" applyNumberFormat="1" applyFill="1"/>
    <xf numFmtId="2" fontId="0" fillId="3" borderId="0" xfId="0" applyNumberFormat="1" applyFill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workbookViewId="0">
      <selection sqref="A1:H22"/>
    </sheetView>
  </sheetViews>
  <sheetFormatPr defaultRowHeight="15" x14ac:dyDescent="0.25"/>
  <cols>
    <col min="1" max="1" width="27" customWidth="1"/>
    <col min="2" max="2" width="11" customWidth="1"/>
    <col min="3" max="3" width="8.7109375" customWidth="1"/>
    <col min="7" max="7" width="25.140625" customWidth="1"/>
  </cols>
  <sheetData>
    <row r="2" spans="1:8" ht="30" customHeight="1" x14ac:dyDescent="0.25">
      <c r="A2" s="22" t="s">
        <v>47</v>
      </c>
      <c r="B2" s="22"/>
      <c r="C2" s="22"/>
      <c r="D2" s="22"/>
      <c r="E2" s="22"/>
      <c r="F2" s="22"/>
      <c r="G2" s="22"/>
      <c r="H2" s="22"/>
    </row>
    <row r="4" spans="1:8" x14ac:dyDescent="0.25">
      <c r="A4" s="5" t="s">
        <v>26</v>
      </c>
      <c r="B4" s="2" t="s">
        <v>19</v>
      </c>
      <c r="C4" s="2" t="s">
        <v>18</v>
      </c>
      <c r="D4" s="2" t="s">
        <v>15</v>
      </c>
      <c r="E4" s="2" t="s">
        <v>16</v>
      </c>
      <c r="F4" s="2" t="s">
        <v>17</v>
      </c>
      <c r="G4" s="5" t="s">
        <v>28</v>
      </c>
      <c r="H4" s="5" t="s">
        <v>29</v>
      </c>
    </row>
    <row r="5" spans="1:8" x14ac:dyDescent="0.25">
      <c r="A5" s="11" t="s">
        <v>9</v>
      </c>
      <c r="B5" s="1">
        <v>52</v>
      </c>
      <c r="C5" s="1">
        <v>76</v>
      </c>
      <c r="D5" s="1">
        <v>57.25</v>
      </c>
      <c r="E5" s="1">
        <v>79</v>
      </c>
      <c r="F5" s="1">
        <v>64</v>
      </c>
      <c r="G5" s="12">
        <f t="shared" ref="G5:G14" si="0">AVERAGE(B5:F5)</f>
        <v>65.650000000000006</v>
      </c>
      <c r="H5" s="11">
        <v>1</v>
      </c>
    </row>
    <row r="6" spans="1:8" x14ac:dyDescent="0.25">
      <c r="A6" s="11" t="s">
        <v>10</v>
      </c>
      <c r="B6" s="1">
        <v>58.2</v>
      </c>
      <c r="C6" s="1">
        <v>57</v>
      </c>
      <c r="D6" s="1">
        <v>55.3</v>
      </c>
      <c r="E6" s="1">
        <v>68</v>
      </c>
      <c r="F6" s="1">
        <v>66</v>
      </c>
      <c r="G6" s="12">
        <f t="shared" si="0"/>
        <v>60.9</v>
      </c>
      <c r="H6" s="11">
        <v>2</v>
      </c>
    </row>
    <row r="7" spans="1:8" x14ac:dyDescent="0.25">
      <c r="A7" s="11" t="s">
        <v>14</v>
      </c>
      <c r="B7" s="1">
        <v>50.17</v>
      </c>
      <c r="C7" s="1">
        <v>60.4</v>
      </c>
      <c r="D7" s="1">
        <v>63.45</v>
      </c>
      <c r="E7" s="1">
        <v>59.9</v>
      </c>
      <c r="F7" s="1">
        <v>57</v>
      </c>
      <c r="G7" s="12">
        <f t="shared" si="0"/>
        <v>58.18399999999999</v>
      </c>
      <c r="H7" s="11">
        <v>3</v>
      </c>
    </row>
    <row r="8" spans="1:8" x14ac:dyDescent="0.25">
      <c r="A8" s="11" t="s">
        <v>7</v>
      </c>
      <c r="B8" s="1">
        <v>47.33</v>
      </c>
      <c r="C8" s="1">
        <v>54.3</v>
      </c>
      <c r="D8" s="1">
        <v>61.75</v>
      </c>
      <c r="E8" s="1">
        <v>72</v>
      </c>
      <c r="F8" s="1">
        <v>52</v>
      </c>
      <c r="G8" s="12">
        <f t="shared" si="0"/>
        <v>57.475999999999999</v>
      </c>
      <c r="H8" s="11">
        <v>4</v>
      </c>
    </row>
    <row r="9" spans="1:8" x14ac:dyDescent="0.25">
      <c r="A9" s="2" t="s">
        <v>8</v>
      </c>
      <c r="B9" s="1">
        <v>51.86</v>
      </c>
      <c r="C9" s="1">
        <v>52</v>
      </c>
      <c r="D9" s="1">
        <v>60.36</v>
      </c>
      <c r="E9" s="1">
        <v>56</v>
      </c>
      <c r="F9" s="1">
        <v>59</v>
      </c>
      <c r="G9" s="9">
        <f t="shared" si="0"/>
        <v>55.844000000000008</v>
      </c>
      <c r="H9" s="5">
        <v>5</v>
      </c>
    </row>
    <row r="10" spans="1:8" x14ac:dyDescent="0.25">
      <c r="A10" s="2" t="s">
        <v>1</v>
      </c>
      <c r="B10" s="8">
        <v>55.11</v>
      </c>
      <c r="C10" s="1">
        <v>57.1</v>
      </c>
      <c r="D10" s="1">
        <v>51.75</v>
      </c>
      <c r="E10" s="1">
        <v>58.6</v>
      </c>
      <c r="F10" s="1">
        <v>51</v>
      </c>
      <c r="G10" s="9">
        <f t="shared" si="0"/>
        <v>54.712000000000003</v>
      </c>
      <c r="H10" s="5">
        <v>6</v>
      </c>
    </row>
    <row r="11" spans="1:8" x14ac:dyDescent="0.25">
      <c r="A11" s="2" t="s">
        <v>0</v>
      </c>
      <c r="B11" s="1">
        <v>58</v>
      </c>
      <c r="C11" s="1">
        <v>50.2</v>
      </c>
      <c r="D11" s="6"/>
      <c r="E11" s="1">
        <v>53.4</v>
      </c>
      <c r="F11" s="6"/>
      <c r="G11" s="9">
        <f t="shared" si="0"/>
        <v>53.866666666666667</v>
      </c>
      <c r="H11" s="5">
        <v>7</v>
      </c>
    </row>
    <row r="12" spans="1:8" x14ac:dyDescent="0.25">
      <c r="A12" s="2" t="s">
        <v>5</v>
      </c>
      <c r="B12" s="1">
        <v>49</v>
      </c>
      <c r="C12" s="1">
        <v>50.8</v>
      </c>
      <c r="D12" s="1">
        <v>48</v>
      </c>
      <c r="E12" s="1">
        <v>60.7</v>
      </c>
      <c r="F12" s="1">
        <v>52</v>
      </c>
      <c r="G12" s="9">
        <f t="shared" si="0"/>
        <v>52.1</v>
      </c>
      <c r="H12" s="5">
        <v>8</v>
      </c>
    </row>
    <row r="13" spans="1:8" x14ac:dyDescent="0.25">
      <c r="A13" s="2" t="s">
        <v>13</v>
      </c>
      <c r="B13" s="6"/>
      <c r="C13" s="1">
        <v>50.3</v>
      </c>
      <c r="D13" s="1">
        <v>48.1</v>
      </c>
      <c r="E13" s="1">
        <v>54.75</v>
      </c>
      <c r="F13" s="1">
        <v>52</v>
      </c>
      <c r="G13" s="9">
        <f t="shared" si="0"/>
        <v>51.287500000000001</v>
      </c>
      <c r="H13" s="5">
        <v>9</v>
      </c>
    </row>
    <row r="14" spans="1:8" x14ac:dyDescent="0.25">
      <c r="A14" s="2" t="s">
        <v>12</v>
      </c>
      <c r="B14" s="1">
        <v>48.76</v>
      </c>
      <c r="C14" s="1">
        <v>46</v>
      </c>
      <c r="D14" s="1">
        <v>44.4</v>
      </c>
      <c r="E14" s="1">
        <v>61.7</v>
      </c>
      <c r="F14" s="1">
        <v>54</v>
      </c>
      <c r="G14" s="9">
        <f t="shared" si="0"/>
        <v>50.972000000000001</v>
      </c>
      <c r="H14" s="5">
        <v>10</v>
      </c>
    </row>
    <row r="15" spans="1:8" x14ac:dyDescent="0.25">
      <c r="A15" s="2" t="s">
        <v>2</v>
      </c>
      <c r="B15" s="1">
        <v>49.42</v>
      </c>
      <c r="C15" s="1">
        <v>40.200000000000003</v>
      </c>
      <c r="D15" s="1">
        <v>51.3</v>
      </c>
      <c r="E15" s="1">
        <v>58.7</v>
      </c>
      <c r="F15" s="1">
        <v>54</v>
      </c>
      <c r="G15" s="9">
        <f t="shared" ref="G15:G19" si="1">AVERAGE(B15:F15)</f>
        <v>50.724000000000004</v>
      </c>
      <c r="H15" s="5">
        <v>11</v>
      </c>
    </row>
    <row r="16" spans="1:8" x14ac:dyDescent="0.25">
      <c r="A16" s="7" t="s">
        <v>11</v>
      </c>
      <c r="B16" s="1">
        <v>46.87</v>
      </c>
      <c r="C16" s="1">
        <v>59</v>
      </c>
      <c r="D16" s="1">
        <v>42.85</v>
      </c>
      <c r="E16" s="1">
        <v>52</v>
      </c>
      <c r="F16" s="1">
        <v>52</v>
      </c>
      <c r="G16" s="10">
        <f>AVERAGE(B16:F16)</f>
        <v>50.543999999999997</v>
      </c>
      <c r="H16" s="7">
        <v>12</v>
      </c>
    </row>
    <row r="17" spans="1:8" x14ac:dyDescent="0.25">
      <c r="A17" s="7" t="s">
        <v>6</v>
      </c>
      <c r="B17" s="1">
        <v>48</v>
      </c>
      <c r="C17" s="1">
        <v>49</v>
      </c>
      <c r="D17" s="1">
        <v>52.3</v>
      </c>
      <c r="E17" s="1">
        <v>54</v>
      </c>
      <c r="F17" s="1">
        <v>47</v>
      </c>
      <c r="G17" s="10">
        <f>AVERAGE(B17:F17)</f>
        <v>50.06</v>
      </c>
      <c r="H17" s="7">
        <v>13</v>
      </c>
    </row>
    <row r="18" spans="1:8" x14ac:dyDescent="0.25">
      <c r="A18" s="7" t="s">
        <v>4</v>
      </c>
      <c r="B18" s="1">
        <v>41.5</v>
      </c>
      <c r="C18" s="1">
        <v>45.7</v>
      </c>
      <c r="D18" s="1">
        <v>58.1</v>
      </c>
      <c r="E18" s="1">
        <v>50.9</v>
      </c>
      <c r="F18" s="1">
        <v>41</v>
      </c>
      <c r="G18" s="10">
        <f>AVERAGE(B18:F18)</f>
        <v>47.440000000000005</v>
      </c>
      <c r="H18" s="7">
        <v>14</v>
      </c>
    </row>
    <row r="19" spans="1:8" x14ac:dyDescent="0.25">
      <c r="A19" s="7" t="s">
        <v>3</v>
      </c>
      <c r="B19" s="6"/>
      <c r="C19" s="1">
        <v>37.9</v>
      </c>
      <c r="D19" s="1">
        <v>42.75</v>
      </c>
      <c r="E19" s="1">
        <v>46.5</v>
      </c>
      <c r="F19" s="1">
        <v>43</v>
      </c>
      <c r="G19" s="10">
        <f t="shared" si="1"/>
        <v>42.537500000000001</v>
      </c>
      <c r="H19" s="7">
        <v>15</v>
      </c>
    </row>
    <row r="21" spans="1:8" x14ac:dyDescent="0.25">
      <c r="A21" s="16" t="s">
        <v>46</v>
      </c>
      <c r="B21" s="19">
        <f>AVERAGE(B5:B19)</f>
        <v>50.478461538461538</v>
      </c>
      <c r="C21" s="19">
        <f t="shared" ref="C21:G21" si="2">AVERAGE(C5:C19)</f>
        <v>52.393333333333338</v>
      </c>
      <c r="D21" s="19">
        <f t="shared" si="2"/>
        <v>52.69</v>
      </c>
      <c r="E21" s="19">
        <f t="shared" si="2"/>
        <v>59.076666666666668</v>
      </c>
      <c r="F21" s="19">
        <f t="shared" si="2"/>
        <v>53.142857142857146</v>
      </c>
      <c r="G21" s="20">
        <f t="shared" si="2"/>
        <v>53.486511111111128</v>
      </c>
    </row>
  </sheetData>
  <mergeCells count="1">
    <mergeCell ref="A2:H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A2" sqref="A2:H2"/>
    </sheetView>
  </sheetViews>
  <sheetFormatPr defaultRowHeight="15" x14ac:dyDescent="0.25"/>
  <cols>
    <col min="1" max="1" width="30.42578125" customWidth="1"/>
    <col min="3" max="3" width="12" customWidth="1"/>
    <col min="4" max="4" width="11.140625" customWidth="1"/>
    <col min="5" max="5" width="12.140625" customWidth="1"/>
    <col min="7" max="7" width="25.140625" customWidth="1"/>
    <col min="8" max="8" width="9.85546875" customWidth="1"/>
  </cols>
  <sheetData>
    <row r="1" spans="1:8" ht="6" customHeight="1" x14ac:dyDescent="0.25"/>
    <row r="2" spans="1:8" ht="31.5" customHeight="1" x14ac:dyDescent="0.25">
      <c r="A2" s="23" t="s">
        <v>48</v>
      </c>
      <c r="B2" s="23"/>
      <c r="C2" s="23"/>
      <c r="D2" s="23"/>
      <c r="E2" s="23"/>
      <c r="F2" s="23"/>
      <c r="G2" s="23"/>
      <c r="H2" s="23"/>
    </row>
    <row r="3" spans="1:8" x14ac:dyDescent="0.25">
      <c r="A3" s="3" t="s">
        <v>26</v>
      </c>
      <c r="B3" s="3" t="s">
        <v>19</v>
      </c>
      <c r="C3" s="3" t="s">
        <v>18</v>
      </c>
      <c r="D3" s="3" t="s">
        <v>15</v>
      </c>
      <c r="E3" s="3" t="s">
        <v>16</v>
      </c>
      <c r="F3" s="3" t="s">
        <v>17</v>
      </c>
      <c r="G3" s="5" t="s">
        <v>28</v>
      </c>
      <c r="H3" s="5" t="s">
        <v>29</v>
      </c>
    </row>
    <row r="4" spans="1:8" x14ac:dyDescent="0.25">
      <c r="A4" s="11" t="s">
        <v>9</v>
      </c>
      <c r="B4" s="1">
        <v>30.57</v>
      </c>
      <c r="C4" s="1">
        <v>60</v>
      </c>
      <c r="D4" s="1">
        <v>42.5</v>
      </c>
      <c r="E4" s="1">
        <v>49</v>
      </c>
      <c r="F4" s="1">
        <v>50</v>
      </c>
      <c r="G4" s="12">
        <f t="shared" ref="G4:G14" si="0">AVERAGE(B4:F4)</f>
        <v>46.414000000000001</v>
      </c>
      <c r="H4" s="11">
        <v>1</v>
      </c>
    </row>
    <row r="5" spans="1:8" x14ac:dyDescent="0.25">
      <c r="A5" s="11" t="s">
        <v>14</v>
      </c>
      <c r="B5" s="1">
        <v>42</v>
      </c>
      <c r="C5" s="1">
        <v>40.700000000000003</v>
      </c>
      <c r="D5" s="1">
        <v>48.35</v>
      </c>
      <c r="E5" s="1">
        <v>48.4</v>
      </c>
      <c r="F5" s="1">
        <v>44</v>
      </c>
      <c r="G5" s="12">
        <f t="shared" si="0"/>
        <v>44.690000000000005</v>
      </c>
      <c r="H5" s="11">
        <v>2</v>
      </c>
    </row>
    <row r="6" spans="1:8" x14ac:dyDescent="0.25">
      <c r="A6" s="11" t="s">
        <v>1</v>
      </c>
      <c r="B6" s="1">
        <v>39.299999999999997</v>
      </c>
      <c r="C6" s="1">
        <v>46.2</v>
      </c>
      <c r="D6" s="1">
        <v>42.2</v>
      </c>
      <c r="E6" s="1">
        <v>38.4</v>
      </c>
      <c r="F6" s="1">
        <v>34</v>
      </c>
      <c r="G6" s="12">
        <f t="shared" si="0"/>
        <v>40.019999999999996</v>
      </c>
      <c r="H6" s="11">
        <v>3</v>
      </c>
    </row>
    <row r="7" spans="1:8" x14ac:dyDescent="0.25">
      <c r="A7" s="11" t="s">
        <v>11</v>
      </c>
      <c r="B7" s="1">
        <v>32.369999999999997</v>
      </c>
      <c r="C7" s="1">
        <v>45</v>
      </c>
      <c r="D7" s="1">
        <v>34.299999999999997</v>
      </c>
      <c r="E7" s="1">
        <v>42</v>
      </c>
      <c r="F7" s="1">
        <v>40</v>
      </c>
      <c r="G7" s="12">
        <f t="shared" si="0"/>
        <v>38.734000000000002</v>
      </c>
      <c r="H7" s="11">
        <v>4</v>
      </c>
    </row>
    <row r="8" spans="1:8" x14ac:dyDescent="0.25">
      <c r="A8" s="3" t="s">
        <v>8</v>
      </c>
      <c r="B8" s="1">
        <v>28.5</v>
      </c>
      <c r="C8" s="1">
        <v>40.5</v>
      </c>
      <c r="D8" s="1">
        <v>37.200000000000003</v>
      </c>
      <c r="E8" s="1">
        <v>41.6</v>
      </c>
      <c r="F8" s="1">
        <v>44</v>
      </c>
      <c r="G8" s="9">
        <f t="shared" si="0"/>
        <v>38.36</v>
      </c>
      <c r="H8" s="5">
        <v>5</v>
      </c>
    </row>
    <row r="9" spans="1:8" x14ac:dyDescent="0.25">
      <c r="A9" s="3" t="s">
        <v>0</v>
      </c>
      <c r="B9" s="1">
        <v>41</v>
      </c>
      <c r="C9" s="1">
        <v>29.4</v>
      </c>
      <c r="D9" s="6"/>
      <c r="E9" s="1">
        <v>34.799999999999997</v>
      </c>
      <c r="F9" s="6"/>
      <c r="G9" s="9">
        <f t="shared" si="0"/>
        <v>35.06666666666667</v>
      </c>
      <c r="H9" s="5">
        <v>6</v>
      </c>
    </row>
    <row r="10" spans="1:8" x14ac:dyDescent="0.25">
      <c r="A10" s="3" t="s">
        <v>13</v>
      </c>
      <c r="B10" s="6"/>
      <c r="C10" s="1">
        <v>37.9</v>
      </c>
      <c r="D10" s="1">
        <v>34.200000000000003</v>
      </c>
      <c r="E10" s="1">
        <v>35</v>
      </c>
      <c r="F10" s="1">
        <v>33</v>
      </c>
      <c r="G10" s="9">
        <f t="shared" si="0"/>
        <v>35.024999999999999</v>
      </c>
      <c r="H10" s="5">
        <v>7</v>
      </c>
    </row>
    <row r="11" spans="1:8" x14ac:dyDescent="0.25">
      <c r="A11" s="3" t="s">
        <v>5</v>
      </c>
      <c r="B11" s="1">
        <v>27.25</v>
      </c>
      <c r="C11" s="1">
        <v>33.700000000000003</v>
      </c>
      <c r="D11" s="1">
        <v>26.75</v>
      </c>
      <c r="E11" s="1">
        <v>33.75</v>
      </c>
      <c r="F11" s="1">
        <v>41</v>
      </c>
      <c r="G11" s="9">
        <f t="shared" si="0"/>
        <v>32.489999999999995</v>
      </c>
      <c r="H11" s="5">
        <v>8</v>
      </c>
    </row>
    <row r="12" spans="1:8" x14ac:dyDescent="0.25">
      <c r="A12" s="3" t="s">
        <v>10</v>
      </c>
      <c r="B12" s="1">
        <v>26.8</v>
      </c>
      <c r="C12" s="1">
        <v>33.1</v>
      </c>
      <c r="D12" s="1">
        <v>28.1</v>
      </c>
      <c r="E12" s="1">
        <v>34</v>
      </c>
      <c r="F12" s="1">
        <v>39</v>
      </c>
      <c r="G12" s="9">
        <f t="shared" si="0"/>
        <v>32.200000000000003</v>
      </c>
      <c r="H12" s="5">
        <v>9</v>
      </c>
    </row>
    <row r="13" spans="1:8" x14ac:dyDescent="0.25">
      <c r="A13" s="3" t="s">
        <v>6</v>
      </c>
      <c r="B13" s="1">
        <v>33.119999999999997</v>
      </c>
      <c r="C13" s="1">
        <v>38</v>
      </c>
      <c r="D13" s="1">
        <v>25.8</v>
      </c>
      <c r="E13" s="1">
        <v>31.1</v>
      </c>
      <c r="F13" s="1">
        <v>33</v>
      </c>
      <c r="G13" s="9">
        <f t="shared" si="0"/>
        <v>32.204000000000001</v>
      </c>
      <c r="H13" s="5">
        <v>9</v>
      </c>
    </row>
    <row r="14" spans="1:8" x14ac:dyDescent="0.25">
      <c r="A14" s="3" t="s">
        <v>12</v>
      </c>
      <c r="B14" s="1">
        <v>34.65</v>
      </c>
      <c r="C14" s="1">
        <v>38</v>
      </c>
      <c r="D14" s="1">
        <v>22.1</v>
      </c>
      <c r="E14" s="1">
        <v>29.5</v>
      </c>
      <c r="F14" s="1">
        <v>35</v>
      </c>
      <c r="G14" s="9">
        <f t="shared" si="0"/>
        <v>31.85</v>
      </c>
      <c r="H14" s="5">
        <v>10</v>
      </c>
    </row>
    <row r="15" spans="1:8" x14ac:dyDescent="0.25">
      <c r="A15" s="7" t="s">
        <v>2</v>
      </c>
      <c r="B15" s="1">
        <v>27.65</v>
      </c>
      <c r="C15" s="1">
        <v>26.4</v>
      </c>
      <c r="D15" s="1">
        <v>32.200000000000003</v>
      </c>
      <c r="E15" s="1">
        <v>30.5</v>
      </c>
      <c r="F15" s="1">
        <v>37</v>
      </c>
      <c r="G15" s="12">
        <f t="shared" ref="G15:G18" si="1">AVERAGE(B15:F15)</f>
        <v>30.75</v>
      </c>
      <c r="H15" s="11">
        <v>11</v>
      </c>
    </row>
    <row r="16" spans="1:8" x14ac:dyDescent="0.25">
      <c r="A16" s="7" t="s">
        <v>7</v>
      </c>
      <c r="B16" s="1">
        <v>28.3</v>
      </c>
      <c r="C16" s="1">
        <v>24.4</v>
      </c>
      <c r="D16" s="1">
        <v>41</v>
      </c>
      <c r="E16" s="1">
        <v>32</v>
      </c>
      <c r="F16" s="1">
        <v>23</v>
      </c>
      <c r="G16" s="12">
        <f>AVERAGE(B16:F16)</f>
        <v>29.74</v>
      </c>
      <c r="H16" s="11">
        <v>12</v>
      </c>
    </row>
    <row r="17" spans="1:8" x14ac:dyDescent="0.25">
      <c r="A17" s="7" t="s">
        <v>4</v>
      </c>
      <c r="B17" s="1">
        <v>14.75</v>
      </c>
      <c r="C17" s="1">
        <v>32.4</v>
      </c>
      <c r="D17" s="1">
        <v>37.5</v>
      </c>
      <c r="E17" s="1">
        <v>33.799999999999997</v>
      </c>
      <c r="F17" s="1">
        <v>27</v>
      </c>
      <c r="G17" s="12">
        <f>AVERAGE(B17:F17)</f>
        <v>29.089999999999996</v>
      </c>
      <c r="H17" s="11">
        <v>13</v>
      </c>
    </row>
    <row r="18" spans="1:8" x14ac:dyDescent="0.25">
      <c r="A18" s="7" t="s">
        <v>3</v>
      </c>
      <c r="B18" s="6"/>
      <c r="C18" s="1">
        <v>24.3</v>
      </c>
      <c r="D18" s="1">
        <v>27.25</v>
      </c>
      <c r="E18" s="1">
        <v>23.4</v>
      </c>
      <c r="F18" s="1">
        <v>22</v>
      </c>
      <c r="G18" s="12">
        <f t="shared" si="1"/>
        <v>24.237499999999997</v>
      </c>
      <c r="H18" s="11">
        <v>14</v>
      </c>
    </row>
    <row r="20" spans="1:8" x14ac:dyDescent="0.25">
      <c r="A20" s="16" t="s">
        <v>46</v>
      </c>
      <c r="B20" s="19">
        <f>AVERAGE(B4:B18)</f>
        <v>31.250769230769226</v>
      </c>
      <c r="C20" s="19">
        <f t="shared" ref="C20:G20" si="2">AVERAGE(C4:C18)</f>
        <v>36.666666666666657</v>
      </c>
      <c r="D20" s="19">
        <f t="shared" si="2"/>
        <v>34.246428571428574</v>
      </c>
      <c r="E20" s="19">
        <f t="shared" si="2"/>
        <v>35.81666666666667</v>
      </c>
      <c r="F20" s="19">
        <f t="shared" si="2"/>
        <v>35.857142857142854</v>
      </c>
      <c r="G20" s="20">
        <f t="shared" si="2"/>
        <v>34.724744444444447</v>
      </c>
    </row>
  </sheetData>
  <mergeCells count="1">
    <mergeCell ref="A2:H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H1"/>
    </sheetView>
  </sheetViews>
  <sheetFormatPr defaultRowHeight="15" x14ac:dyDescent="0.25"/>
  <cols>
    <col min="1" max="1" width="28.140625" customWidth="1"/>
    <col min="2" max="2" width="14.85546875" style="4" customWidth="1"/>
    <col min="3" max="3" width="13.7109375" style="4" customWidth="1"/>
    <col min="4" max="4" width="13.28515625" customWidth="1"/>
    <col min="5" max="5" width="12.85546875" customWidth="1"/>
    <col min="7" max="7" width="25.42578125" customWidth="1"/>
  </cols>
  <sheetData>
    <row r="1" spans="1:8" ht="35.25" customHeight="1" x14ac:dyDescent="0.25">
      <c r="A1" s="23" t="s">
        <v>49</v>
      </c>
      <c r="B1" s="23"/>
      <c r="C1" s="23"/>
      <c r="D1" s="23"/>
      <c r="E1" s="23"/>
      <c r="F1" s="23"/>
      <c r="G1" s="23"/>
      <c r="H1" s="23"/>
    </row>
    <row r="2" spans="1:8" x14ac:dyDescent="0.25">
      <c r="A2" s="5"/>
      <c r="B2" s="5" t="s">
        <v>19</v>
      </c>
      <c r="C2" s="5" t="s">
        <v>18</v>
      </c>
      <c r="D2" s="5" t="s">
        <v>15</v>
      </c>
      <c r="E2" s="5" t="s">
        <v>16</v>
      </c>
      <c r="F2" s="5" t="s">
        <v>17</v>
      </c>
      <c r="G2" s="5" t="s">
        <v>28</v>
      </c>
      <c r="H2" s="5" t="s">
        <v>29</v>
      </c>
    </row>
    <row r="3" spans="1:8" x14ac:dyDescent="0.25">
      <c r="A3" s="11" t="s">
        <v>8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11">
        <f>AVERAGE(B3:F3)</f>
        <v>100</v>
      </c>
      <c r="H3" s="11">
        <v>1</v>
      </c>
    </row>
    <row r="4" spans="1:8" x14ac:dyDescent="0.25">
      <c r="A4" s="11" t="s">
        <v>0</v>
      </c>
      <c r="B4" s="1">
        <v>100</v>
      </c>
      <c r="C4" s="1">
        <v>100</v>
      </c>
      <c r="D4" s="6"/>
      <c r="E4" s="1">
        <v>100</v>
      </c>
      <c r="F4" s="6"/>
      <c r="G4" s="11">
        <f>AVERAGE(B4:F4)</f>
        <v>100</v>
      </c>
      <c r="H4" s="11">
        <v>1</v>
      </c>
    </row>
    <row r="5" spans="1:8" x14ac:dyDescent="0.25">
      <c r="A5" s="11" t="s">
        <v>1</v>
      </c>
      <c r="B5" s="1">
        <v>100</v>
      </c>
      <c r="C5" s="1">
        <v>100</v>
      </c>
      <c r="D5" s="1">
        <v>100</v>
      </c>
      <c r="E5" s="7">
        <v>97</v>
      </c>
      <c r="F5" s="1">
        <v>100</v>
      </c>
      <c r="G5" s="11">
        <f t="shared" ref="G5:G17" si="0">AVERAGE(B5:F5)</f>
        <v>99.4</v>
      </c>
      <c r="H5" s="11">
        <v>2</v>
      </c>
    </row>
    <row r="6" spans="1:8" x14ac:dyDescent="0.25">
      <c r="A6" s="11" t="s">
        <v>14</v>
      </c>
      <c r="B6" s="1">
        <v>100</v>
      </c>
      <c r="C6" s="1">
        <v>100</v>
      </c>
      <c r="D6" s="1">
        <v>100</v>
      </c>
      <c r="E6" s="7">
        <v>91</v>
      </c>
      <c r="F6" s="1">
        <v>100</v>
      </c>
      <c r="G6" s="11">
        <f t="shared" ref="G6:G12" si="1">AVERAGE(B6:F6)</f>
        <v>98.2</v>
      </c>
      <c r="H6" s="11">
        <v>3</v>
      </c>
    </row>
    <row r="7" spans="1:8" x14ac:dyDescent="0.25">
      <c r="A7" s="11" t="s">
        <v>9</v>
      </c>
      <c r="B7" s="1">
        <v>100</v>
      </c>
      <c r="C7" s="1">
        <v>100</v>
      </c>
      <c r="D7" s="7">
        <v>88</v>
      </c>
      <c r="E7" s="1">
        <v>100</v>
      </c>
      <c r="F7" s="1">
        <v>100</v>
      </c>
      <c r="G7" s="11">
        <f t="shared" si="1"/>
        <v>97.6</v>
      </c>
      <c r="H7" s="11">
        <v>4</v>
      </c>
    </row>
    <row r="8" spans="1:8" x14ac:dyDescent="0.25">
      <c r="A8" s="5" t="s">
        <v>5</v>
      </c>
      <c r="B8" s="1">
        <v>100</v>
      </c>
      <c r="C8" s="1">
        <v>100</v>
      </c>
      <c r="D8" s="7">
        <v>80</v>
      </c>
      <c r="E8" s="1">
        <v>100</v>
      </c>
      <c r="F8" s="1">
        <v>100</v>
      </c>
      <c r="G8" s="5">
        <f t="shared" si="1"/>
        <v>96</v>
      </c>
      <c r="H8" s="5">
        <v>5</v>
      </c>
    </row>
    <row r="9" spans="1:8" x14ac:dyDescent="0.25">
      <c r="A9" s="5" t="s">
        <v>11</v>
      </c>
      <c r="B9" s="7">
        <v>88</v>
      </c>
      <c r="C9" s="1">
        <v>100</v>
      </c>
      <c r="D9" s="7">
        <v>88</v>
      </c>
      <c r="E9" s="1">
        <v>100</v>
      </c>
      <c r="F9" s="1">
        <v>100</v>
      </c>
      <c r="G9" s="5">
        <f t="shared" si="1"/>
        <v>95.2</v>
      </c>
      <c r="H9" s="5">
        <v>6</v>
      </c>
    </row>
    <row r="10" spans="1:8" x14ac:dyDescent="0.25">
      <c r="A10" s="5" t="s">
        <v>13</v>
      </c>
      <c r="B10" s="6"/>
      <c r="C10" s="7">
        <v>92</v>
      </c>
      <c r="D10" s="1">
        <v>100</v>
      </c>
      <c r="E10" s="1">
        <v>100</v>
      </c>
      <c r="F10" s="7">
        <v>88</v>
      </c>
      <c r="G10" s="5">
        <f t="shared" si="1"/>
        <v>95</v>
      </c>
      <c r="H10" s="5">
        <v>7</v>
      </c>
    </row>
    <row r="11" spans="1:8" x14ac:dyDescent="0.25">
      <c r="A11" s="5" t="s">
        <v>7</v>
      </c>
      <c r="B11" s="1">
        <v>100</v>
      </c>
      <c r="C11" s="7">
        <v>73</v>
      </c>
      <c r="D11" s="1">
        <v>100</v>
      </c>
      <c r="E11" s="1">
        <v>100</v>
      </c>
      <c r="F11" s="1">
        <v>100</v>
      </c>
      <c r="G11" s="5">
        <f t="shared" si="1"/>
        <v>94.6</v>
      </c>
      <c r="H11" s="5">
        <v>8</v>
      </c>
    </row>
    <row r="12" spans="1:8" x14ac:dyDescent="0.25">
      <c r="A12" s="5" t="s">
        <v>4</v>
      </c>
      <c r="B12" s="7">
        <v>75</v>
      </c>
      <c r="C12" s="1">
        <v>100</v>
      </c>
      <c r="D12" s="1">
        <v>100</v>
      </c>
      <c r="E12" s="7">
        <v>91</v>
      </c>
      <c r="F12" s="1">
        <v>100</v>
      </c>
      <c r="G12" s="5">
        <f t="shared" si="1"/>
        <v>93.2</v>
      </c>
      <c r="H12" s="5">
        <v>9</v>
      </c>
    </row>
    <row r="13" spans="1:8" x14ac:dyDescent="0.25">
      <c r="A13" s="5" t="s">
        <v>2</v>
      </c>
      <c r="B13" s="7">
        <v>94</v>
      </c>
      <c r="C13" s="7">
        <v>75</v>
      </c>
      <c r="D13" s="7">
        <v>93</v>
      </c>
      <c r="E13" s="7">
        <v>95</v>
      </c>
      <c r="F13" s="1">
        <v>100</v>
      </c>
      <c r="G13" s="5">
        <f t="shared" si="0"/>
        <v>91.4</v>
      </c>
      <c r="H13" s="5">
        <v>10</v>
      </c>
    </row>
    <row r="14" spans="1:8" x14ac:dyDescent="0.25">
      <c r="A14" s="5" t="s">
        <v>12</v>
      </c>
      <c r="B14" s="1">
        <v>100</v>
      </c>
      <c r="C14" s="1">
        <v>100</v>
      </c>
      <c r="D14" s="7">
        <v>56</v>
      </c>
      <c r="E14" s="1">
        <v>100</v>
      </c>
      <c r="F14" s="1">
        <v>100</v>
      </c>
      <c r="G14" s="5">
        <f>AVERAGE(B14:F14)</f>
        <v>91.2</v>
      </c>
      <c r="H14" s="5">
        <v>11</v>
      </c>
    </row>
    <row r="15" spans="1:8" x14ac:dyDescent="0.25">
      <c r="A15" s="5" t="s">
        <v>10</v>
      </c>
      <c r="B15" s="7">
        <v>80</v>
      </c>
      <c r="C15" s="1">
        <v>100</v>
      </c>
      <c r="D15" s="7">
        <v>86</v>
      </c>
      <c r="E15" s="1">
        <v>100</v>
      </c>
      <c r="F15" s="7">
        <v>75</v>
      </c>
      <c r="G15" s="5">
        <f>AVERAGE(B15:F15)</f>
        <v>88.2</v>
      </c>
      <c r="H15" s="5">
        <v>12</v>
      </c>
    </row>
    <row r="16" spans="1:8" x14ac:dyDescent="0.25">
      <c r="A16" s="5" t="s">
        <v>6</v>
      </c>
      <c r="B16" s="7">
        <v>88</v>
      </c>
      <c r="C16" s="1">
        <v>100</v>
      </c>
      <c r="D16" s="7">
        <v>67</v>
      </c>
      <c r="E16" s="7">
        <v>89</v>
      </c>
      <c r="F16" s="7">
        <v>89</v>
      </c>
      <c r="G16" s="5">
        <f>AVERAGE(B16:F16)</f>
        <v>86.6</v>
      </c>
      <c r="H16" s="5">
        <v>13</v>
      </c>
    </row>
    <row r="17" spans="1:8" x14ac:dyDescent="0.25">
      <c r="A17" s="5" t="s">
        <v>3</v>
      </c>
      <c r="B17" s="6"/>
      <c r="C17" s="7">
        <v>88</v>
      </c>
      <c r="D17" s="7">
        <v>73</v>
      </c>
      <c r="E17" s="7">
        <v>75</v>
      </c>
      <c r="F17" s="1">
        <v>100</v>
      </c>
      <c r="G17" s="5">
        <f t="shared" si="0"/>
        <v>84</v>
      </c>
      <c r="H17" s="5">
        <v>14</v>
      </c>
    </row>
    <row r="19" spans="1:8" x14ac:dyDescent="0.25">
      <c r="A19" s="16" t="s">
        <v>46</v>
      </c>
      <c r="B19" s="19">
        <f>AVERAGE(B3:B17)</f>
        <v>94.230769230769226</v>
      </c>
      <c r="C19" s="19">
        <f t="shared" ref="C19:G19" si="2">AVERAGE(C3:C17)</f>
        <v>95.2</v>
      </c>
      <c r="D19" s="19">
        <f t="shared" si="2"/>
        <v>87.928571428571431</v>
      </c>
      <c r="E19" s="19">
        <f t="shared" si="2"/>
        <v>95.86666666666666</v>
      </c>
      <c r="F19" s="19">
        <f t="shared" si="2"/>
        <v>96.571428571428569</v>
      </c>
      <c r="G19" s="20">
        <f t="shared" si="2"/>
        <v>94.04</v>
      </c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sqref="A1:G1"/>
    </sheetView>
  </sheetViews>
  <sheetFormatPr defaultRowHeight="15" x14ac:dyDescent="0.25"/>
  <cols>
    <col min="1" max="1" width="31" customWidth="1"/>
    <col min="2" max="2" width="11" customWidth="1"/>
    <col min="3" max="3" width="10.7109375" customWidth="1"/>
    <col min="4" max="4" width="10.5703125" customWidth="1"/>
    <col min="5" max="5" width="10.85546875" customWidth="1"/>
    <col min="7" max="7" width="25.42578125" customWidth="1"/>
  </cols>
  <sheetData>
    <row r="1" spans="1:8" s="4" customFormat="1" ht="30.75" customHeight="1" x14ac:dyDescent="0.25">
      <c r="A1" s="22" t="s">
        <v>30</v>
      </c>
      <c r="B1" s="22"/>
      <c r="C1" s="22"/>
      <c r="D1" s="22"/>
      <c r="E1" s="22"/>
      <c r="F1" s="22"/>
      <c r="G1" s="22"/>
    </row>
    <row r="2" spans="1:8" x14ac:dyDescent="0.25">
      <c r="A2" t="s">
        <v>32</v>
      </c>
    </row>
    <row r="3" spans="1:8" x14ac:dyDescent="0.25">
      <c r="A3" s="5" t="s">
        <v>30</v>
      </c>
      <c r="B3" s="5" t="s">
        <v>19</v>
      </c>
      <c r="C3" s="5" t="s">
        <v>18</v>
      </c>
      <c r="D3" s="5" t="s">
        <v>15</v>
      </c>
      <c r="E3" s="5" t="s">
        <v>16</v>
      </c>
      <c r="F3" s="5" t="s">
        <v>17</v>
      </c>
      <c r="G3" s="5" t="s">
        <v>28</v>
      </c>
      <c r="H3" s="5" t="s">
        <v>29</v>
      </c>
    </row>
    <row r="4" spans="1:8" x14ac:dyDescent="0.25">
      <c r="A4" s="11" t="s">
        <v>9</v>
      </c>
      <c r="B4" s="1">
        <v>100</v>
      </c>
      <c r="C4" s="1">
        <v>100</v>
      </c>
      <c r="D4" s="1">
        <v>100</v>
      </c>
      <c r="E4" s="1">
        <v>100</v>
      </c>
      <c r="F4" s="1">
        <v>99</v>
      </c>
      <c r="G4" s="11">
        <f t="shared" ref="G4:G17" si="0">AVERAGE(B4:F4)</f>
        <v>99.8</v>
      </c>
      <c r="H4" s="11">
        <v>1</v>
      </c>
    </row>
    <row r="5" spans="1:8" x14ac:dyDescent="0.25">
      <c r="A5" s="11" t="s">
        <v>2</v>
      </c>
      <c r="B5" s="1">
        <v>99.3</v>
      </c>
      <c r="C5" s="1">
        <v>99.2</v>
      </c>
      <c r="D5" s="1">
        <v>99.1</v>
      </c>
      <c r="E5" s="1">
        <v>99</v>
      </c>
      <c r="F5" s="1">
        <v>99.6</v>
      </c>
      <c r="G5" s="11">
        <f t="shared" si="0"/>
        <v>99.240000000000009</v>
      </c>
      <c r="H5" s="11">
        <v>2</v>
      </c>
    </row>
    <row r="6" spans="1:8" x14ac:dyDescent="0.25">
      <c r="A6" s="11" t="s">
        <v>1</v>
      </c>
      <c r="B6" s="1">
        <v>99</v>
      </c>
      <c r="C6" s="1">
        <v>99</v>
      </c>
      <c r="D6" s="1">
        <v>99.5</v>
      </c>
      <c r="E6" s="1">
        <v>99.6</v>
      </c>
      <c r="F6" s="1">
        <v>99</v>
      </c>
      <c r="G6" s="11">
        <f t="shared" si="0"/>
        <v>99.22</v>
      </c>
      <c r="H6" s="11">
        <v>3</v>
      </c>
    </row>
    <row r="7" spans="1:8" x14ac:dyDescent="0.25">
      <c r="A7" s="11" t="s">
        <v>6</v>
      </c>
      <c r="B7" s="1">
        <v>100</v>
      </c>
      <c r="C7" s="1">
        <v>100</v>
      </c>
      <c r="D7" s="1">
        <v>99</v>
      </c>
      <c r="E7" s="1">
        <v>98</v>
      </c>
      <c r="F7" s="1">
        <v>97.6</v>
      </c>
      <c r="G7" s="11">
        <f t="shared" si="0"/>
        <v>98.92</v>
      </c>
      <c r="H7" s="11">
        <v>4</v>
      </c>
    </row>
    <row r="8" spans="1:8" x14ac:dyDescent="0.25">
      <c r="A8" s="5" t="s">
        <v>10</v>
      </c>
      <c r="B8" s="1">
        <v>98.2</v>
      </c>
      <c r="C8" s="1">
        <v>99</v>
      </c>
      <c r="D8" s="1">
        <v>98</v>
      </c>
      <c r="E8" s="1">
        <v>100</v>
      </c>
      <c r="F8" s="1">
        <v>99.1</v>
      </c>
      <c r="G8" s="5">
        <f t="shared" si="0"/>
        <v>98.859999999999985</v>
      </c>
      <c r="H8" s="5">
        <v>5</v>
      </c>
    </row>
    <row r="9" spans="1:8" x14ac:dyDescent="0.25">
      <c r="A9" s="5" t="s">
        <v>4</v>
      </c>
      <c r="B9" s="1">
        <v>100</v>
      </c>
      <c r="C9" s="1">
        <v>100</v>
      </c>
      <c r="D9" s="1">
        <v>100</v>
      </c>
      <c r="E9" s="1">
        <v>99</v>
      </c>
      <c r="F9" s="1">
        <v>95</v>
      </c>
      <c r="G9" s="5">
        <f t="shared" si="0"/>
        <v>98.8</v>
      </c>
      <c r="H9" s="5">
        <v>6</v>
      </c>
    </row>
    <row r="10" spans="1:8" x14ac:dyDescent="0.25">
      <c r="A10" s="5" t="s">
        <v>12</v>
      </c>
      <c r="B10" s="1">
        <v>98.7</v>
      </c>
      <c r="C10" s="1">
        <v>99</v>
      </c>
      <c r="D10" s="1">
        <v>99</v>
      </c>
      <c r="E10" s="1">
        <v>100</v>
      </c>
      <c r="F10" s="1">
        <v>97</v>
      </c>
      <c r="G10" s="5">
        <f t="shared" si="0"/>
        <v>98.74</v>
      </c>
      <c r="H10" s="5">
        <v>7</v>
      </c>
    </row>
    <row r="11" spans="1:8" x14ac:dyDescent="0.25">
      <c r="A11" s="5" t="s">
        <v>14</v>
      </c>
      <c r="B11" s="1">
        <v>98.3</v>
      </c>
      <c r="C11" s="1">
        <v>97.3</v>
      </c>
      <c r="D11" s="1">
        <v>98</v>
      </c>
      <c r="E11" s="1">
        <v>98.3</v>
      </c>
      <c r="F11" s="1">
        <v>99.2</v>
      </c>
      <c r="G11" s="5">
        <f t="shared" si="0"/>
        <v>98.22</v>
      </c>
      <c r="H11" s="5">
        <v>8</v>
      </c>
    </row>
    <row r="12" spans="1:8" x14ac:dyDescent="0.25">
      <c r="A12" s="5" t="s">
        <v>0</v>
      </c>
      <c r="B12" s="1">
        <v>98</v>
      </c>
      <c r="C12" s="1">
        <v>100</v>
      </c>
      <c r="D12" s="1">
        <v>100</v>
      </c>
      <c r="E12" s="1">
        <v>100</v>
      </c>
      <c r="F12" s="1">
        <v>93</v>
      </c>
      <c r="G12" s="5">
        <f t="shared" si="0"/>
        <v>98.2</v>
      </c>
      <c r="H12" s="5">
        <v>9</v>
      </c>
    </row>
    <row r="13" spans="1:8" x14ac:dyDescent="0.25">
      <c r="A13" s="5" t="s">
        <v>8</v>
      </c>
      <c r="B13" s="1">
        <v>98.7</v>
      </c>
      <c r="C13" s="1">
        <v>97.7</v>
      </c>
      <c r="D13" s="1">
        <v>98.1</v>
      </c>
      <c r="E13" s="1">
        <v>95</v>
      </c>
      <c r="F13" s="1">
        <v>98.7</v>
      </c>
      <c r="G13" s="5">
        <f t="shared" si="0"/>
        <v>97.64</v>
      </c>
      <c r="H13" s="5">
        <v>10</v>
      </c>
    </row>
    <row r="14" spans="1:8" x14ac:dyDescent="0.25">
      <c r="A14" s="5" t="s">
        <v>11</v>
      </c>
      <c r="B14" s="1">
        <v>97</v>
      </c>
      <c r="C14" s="1">
        <v>97</v>
      </c>
      <c r="D14" s="1">
        <v>98.6</v>
      </c>
      <c r="E14" s="1">
        <v>96.5</v>
      </c>
      <c r="F14" s="1">
        <v>99</v>
      </c>
      <c r="G14" s="5">
        <f t="shared" si="0"/>
        <v>97.62</v>
      </c>
      <c r="H14" s="5">
        <v>11</v>
      </c>
    </row>
    <row r="15" spans="1:8" x14ac:dyDescent="0.25">
      <c r="A15" s="5" t="s">
        <v>7</v>
      </c>
      <c r="B15" s="1">
        <v>95</v>
      </c>
      <c r="C15" s="1">
        <v>98</v>
      </c>
      <c r="D15" s="1">
        <v>98</v>
      </c>
      <c r="E15" s="1">
        <v>98</v>
      </c>
      <c r="F15" s="1">
        <v>98.4</v>
      </c>
      <c r="G15" s="5">
        <f t="shared" si="0"/>
        <v>97.47999999999999</v>
      </c>
      <c r="H15" s="5">
        <v>12</v>
      </c>
    </row>
    <row r="16" spans="1:8" x14ac:dyDescent="0.25">
      <c r="A16" s="5" t="s">
        <v>13</v>
      </c>
      <c r="B16" s="1">
        <v>97.3</v>
      </c>
      <c r="C16" s="1">
        <v>95.3</v>
      </c>
      <c r="D16" s="1">
        <v>95</v>
      </c>
      <c r="E16" s="1">
        <v>98</v>
      </c>
      <c r="F16" s="1">
        <v>98.4</v>
      </c>
      <c r="G16" s="5">
        <f t="shared" si="0"/>
        <v>96.8</v>
      </c>
      <c r="H16" s="5">
        <v>13</v>
      </c>
    </row>
    <row r="17" spans="1:8" x14ac:dyDescent="0.25">
      <c r="A17" s="5" t="s">
        <v>5</v>
      </c>
      <c r="B17" s="1">
        <v>99</v>
      </c>
      <c r="C17" s="1">
        <v>99</v>
      </c>
      <c r="D17" s="1">
        <v>97.2</v>
      </c>
      <c r="E17" s="1">
        <v>98.6</v>
      </c>
      <c r="F17" s="1">
        <v>90</v>
      </c>
      <c r="G17" s="5">
        <f t="shared" si="0"/>
        <v>96.759999999999991</v>
      </c>
      <c r="H17" s="5">
        <v>14</v>
      </c>
    </row>
    <row r="18" spans="1:8" x14ac:dyDescent="0.25">
      <c r="A18" s="5" t="s">
        <v>3</v>
      </c>
      <c r="B18" s="1">
        <v>97</v>
      </c>
      <c r="C18" s="1">
        <v>99</v>
      </c>
      <c r="D18" s="1">
        <v>93</v>
      </c>
      <c r="E18" s="1">
        <v>98</v>
      </c>
      <c r="F18" s="1">
        <v>96.4</v>
      </c>
      <c r="G18" s="5">
        <f t="shared" ref="G18:G26" si="1">AVERAGE(B18:F18)</f>
        <v>96.679999999999993</v>
      </c>
      <c r="H18" s="5">
        <v>15</v>
      </c>
    </row>
    <row r="19" spans="1:8" ht="32.25" customHeight="1" x14ac:dyDescent="0.25">
      <c r="A19" s="5" t="s">
        <v>33</v>
      </c>
      <c r="B19" s="5"/>
      <c r="C19" s="5"/>
      <c r="D19" s="5"/>
      <c r="E19" s="5"/>
      <c r="F19" s="5"/>
      <c r="G19" s="5"/>
      <c r="H19" s="5"/>
    </row>
    <row r="20" spans="1:8" x14ac:dyDescent="0.25">
      <c r="A20" s="11" t="s">
        <v>21</v>
      </c>
      <c r="B20" s="5">
        <v>100</v>
      </c>
      <c r="C20" s="5">
        <v>100</v>
      </c>
      <c r="D20" s="5">
        <v>100</v>
      </c>
      <c r="E20" s="5">
        <v>100</v>
      </c>
      <c r="F20" s="5">
        <v>100</v>
      </c>
      <c r="G20" s="11">
        <f>AVERAGE(B20:F20)</f>
        <v>100</v>
      </c>
      <c r="H20" s="11">
        <v>1</v>
      </c>
    </row>
    <row r="21" spans="1:8" x14ac:dyDescent="0.25">
      <c r="A21" s="11" t="s">
        <v>20</v>
      </c>
      <c r="B21" s="5">
        <v>100</v>
      </c>
      <c r="C21" s="5">
        <v>100</v>
      </c>
      <c r="D21" s="5">
        <v>98.2</v>
      </c>
      <c r="E21" s="5">
        <v>100</v>
      </c>
      <c r="F21" s="5">
        <v>97</v>
      </c>
      <c r="G21" s="11">
        <f t="shared" si="1"/>
        <v>99.039999999999992</v>
      </c>
      <c r="H21" s="11">
        <v>2</v>
      </c>
    </row>
    <row r="22" spans="1:8" x14ac:dyDescent="0.25">
      <c r="A22" s="1" t="s">
        <v>23</v>
      </c>
      <c r="B22" s="5">
        <v>100</v>
      </c>
      <c r="C22" s="5">
        <v>100</v>
      </c>
      <c r="D22" s="5">
        <v>97.5</v>
      </c>
      <c r="E22" s="5">
        <v>98</v>
      </c>
      <c r="F22" s="5">
        <v>92.4</v>
      </c>
      <c r="G22" s="5">
        <f>AVERAGE(B22:F22)</f>
        <v>97.58</v>
      </c>
      <c r="H22" s="5">
        <v>3</v>
      </c>
    </row>
    <row r="23" spans="1:8" x14ac:dyDescent="0.25">
      <c r="A23" s="1" t="s">
        <v>25</v>
      </c>
      <c r="B23" s="5">
        <v>96</v>
      </c>
      <c r="C23" s="5">
        <v>100</v>
      </c>
      <c r="D23" s="5">
        <v>96</v>
      </c>
      <c r="E23" s="5">
        <v>100</v>
      </c>
      <c r="F23" s="5">
        <v>94.1</v>
      </c>
      <c r="G23" s="5">
        <f>AVERAGE(B23:F23)</f>
        <v>97.22</v>
      </c>
      <c r="H23" s="5">
        <v>4</v>
      </c>
    </row>
    <row r="24" spans="1:8" x14ac:dyDescent="0.25">
      <c r="A24" s="5" t="s">
        <v>43</v>
      </c>
      <c r="B24" s="5">
        <v>97</v>
      </c>
      <c r="C24" s="5">
        <v>99</v>
      </c>
      <c r="D24" s="5">
        <v>100</v>
      </c>
      <c r="E24" s="5">
        <v>99</v>
      </c>
      <c r="F24" s="5">
        <v>90</v>
      </c>
      <c r="G24" s="5">
        <f t="shared" si="1"/>
        <v>97</v>
      </c>
      <c r="H24" s="5">
        <v>5</v>
      </c>
    </row>
    <row r="25" spans="1:8" x14ac:dyDescent="0.25">
      <c r="A25" s="1" t="s">
        <v>24</v>
      </c>
      <c r="B25" s="5">
        <v>97</v>
      </c>
      <c r="C25" s="5">
        <v>100</v>
      </c>
      <c r="D25" s="5">
        <v>90.5</v>
      </c>
      <c r="E25" s="5">
        <v>96.8</v>
      </c>
      <c r="F25" s="5">
        <v>100</v>
      </c>
      <c r="G25" s="5">
        <f>AVERAGE(B25:F25)</f>
        <v>96.86</v>
      </c>
      <c r="H25" s="5">
        <v>6</v>
      </c>
    </row>
    <row r="26" spans="1:8" x14ac:dyDescent="0.25">
      <c r="A26" s="1" t="s">
        <v>22</v>
      </c>
      <c r="B26" s="5">
        <v>99.1</v>
      </c>
      <c r="C26" s="5">
        <v>91.8</v>
      </c>
      <c r="D26" s="5">
        <v>90</v>
      </c>
      <c r="E26" s="5">
        <v>88</v>
      </c>
      <c r="F26" s="5">
        <v>90</v>
      </c>
      <c r="G26" s="5">
        <f t="shared" si="1"/>
        <v>91.78</v>
      </c>
      <c r="H26" s="5">
        <v>7</v>
      </c>
    </row>
    <row r="28" spans="1:8" x14ac:dyDescent="0.25">
      <c r="A28" s="16" t="s">
        <v>46</v>
      </c>
      <c r="B28" s="21">
        <f>AVERAGE(B4:B26)</f>
        <v>98.390909090909091</v>
      </c>
      <c r="C28" s="21">
        <f t="shared" ref="C28:G28" si="2">AVERAGE(C4:C26)</f>
        <v>98.65</v>
      </c>
      <c r="D28" s="21">
        <f t="shared" si="2"/>
        <v>97.486363636363635</v>
      </c>
      <c r="E28" s="21">
        <f t="shared" si="2"/>
        <v>98.172727272727286</v>
      </c>
      <c r="F28" s="21">
        <f t="shared" si="2"/>
        <v>96.495454545454564</v>
      </c>
      <c r="G28" s="20">
        <f t="shared" si="2"/>
        <v>97.839090909090913</v>
      </c>
    </row>
  </sheetData>
  <mergeCells count="1">
    <mergeCell ref="A1:G1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G11" sqref="G11"/>
    </sheetView>
  </sheetViews>
  <sheetFormatPr defaultRowHeight="15" x14ac:dyDescent="0.25"/>
  <cols>
    <col min="1" max="1" width="27.140625" customWidth="1"/>
    <col min="2" max="2" width="11.7109375" customWidth="1"/>
    <col min="4" max="4" width="11.140625" customWidth="1"/>
    <col min="5" max="5" width="12.5703125" customWidth="1"/>
    <col min="7" max="7" width="25.28515625" bestFit="1" customWidth="1"/>
  </cols>
  <sheetData>
    <row r="1" spans="1:9" s="4" customFormat="1" ht="36" customHeight="1" x14ac:dyDescent="0.25">
      <c r="A1" s="23" t="s">
        <v>50</v>
      </c>
      <c r="B1" s="23"/>
      <c r="C1" s="23"/>
      <c r="D1" s="23"/>
      <c r="E1" s="23"/>
      <c r="F1" s="23"/>
      <c r="G1" s="23"/>
      <c r="H1" s="23"/>
    </row>
    <row r="2" spans="1:9" x14ac:dyDescent="0.25">
      <c r="A2" s="5" t="s">
        <v>31</v>
      </c>
      <c r="B2" s="5" t="s">
        <v>19</v>
      </c>
      <c r="C2" s="5" t="s">
        <v>18</v>
      </c>
      <c r="D2" s="5" t="s">
        <v>15</v>
      </c>
      <c r="E2" s="5" t="s">
        <v>16</v>
      </c>
      <c r="F2" s="5" t="s">
        <v>17</v>
      </c>
      <c r="G2" s="5" t="s">
        <v>28</v>
      </c>
      <c r="H2" s="5" t="s">
        <v>29</v>
      </c>
    </row>
    <row r="3" spans="1:9" x14ac:dyDescent="0.25">
      <c r="A3" s="11" t="s">
        <v>1</v>
      </c>
      <c r="B3" s="1">
        <v>38</v>
      </c>
      <c r="C3" s="1">
        <v>39</v>
      </c>
      <c r="D3" s="1">
        <v>47</v>
      </c>
      <c r="E3" s="1">
        <v>48</v>
      </c>
      <c r="F3" s="1">
        <v>37</v>
      </c>
      <c r="G3" s="11">
        <f t="shared" ref="G3:G14" si="0">AVERAGE(B3:F3)</f>
        <v>41.8</v>
      </c>
      <c r="H3" s="11">
        <v>1</v>
      </c>
      <c r="I3" t="s">
        <v>32</v>
      </c>
    </row>
    <row r="4" spans="1:9" x14ac:dyDescent="0.25">
      <c r="A4" s="11" t="s">
        <v>9</v>
      </c>
      <c r="B4" s="1">
        <v>39</v>
      </c>
      <c r="C4" s="1">
        <v>37.799999999999997</v>
      </c>
      <c r="D4" s="1">
        <v>39</v>
      </c>
      <c r="E4" s="1">
        <v>40</v>
      </c>
      <c r="F4" s="1">
        <v>38.799999999999997</v>
      </c>
      <c r="G4" s="11">
        <f t="shared" si="0"/>
        <v>38.92</v>
      </c>
      <c r="H4" s="11">
        <v>2</v>
      </c>
    </row>
    <row r="5" spans="1:9" x14ac:dyDescent="0.25">
      <c r="A5" s="11" t="s">
        <v>2</v>
      </c>
      <c r="B5" s="1">
        <v>40</v>
      </c>
      <c r="C5" s="1">
        <v>37</v>
      </c>
      <c r="D5" s="1">
        <v>38</v>
      </c>
      <c r="E5" s="1">
        <v>38</v>
      </c>
      <c r="F5" s="1">
        <v>39</v>
      </c>
      <c r="G5" s="11">
        <f t="shared" si="0"/>
        <v>38.4</v>
      </c>
      <c r="H5" s="11">
        <v>3</v>
      </c>
    </row>
    <row r="6" spans="1:9" x14ac:dyDescent="0.25">
      <c r="A6" s="11" t="s">
        <v>14</v>
      </c>
      <c r="B6" s="1">
        <v>37.200000000000003</v>
      </c>
      <c r="C6" s="1">
        <v>34</v>
      </c>
      <c r="D6" s="1">
        <v>31</v>
      </c>
      <c r="E6" s="1">
        <v>37.200000000000003</v>
      </c>
      <c r="F6" s="1">
        <v>47</v>
      </c>
      <c r="G6" s="11">
        <f t="shared" si="0"/>
        <v>37.28</v>
      </c>
      <c r="H6" s="11">
        <v>4</v>
      </c>
    </row>
    <row r="7" spans="1:9" x14ac:dyDescent="0.25">
      <c r="A7" s="5" t="s">
        <v>12</v>
      </c>
      <c r="B7" s="1">
        <v>29.7</v>
      </c>
      <c r="C7" s="1">
        <v>34</v>
      </c>
      <c r="D7" s="1">
        <v>38</v>
      </c>
      <c r="E7" s="1">
        <v>42.3</v>
      </c>
      <c r="F7" s="1">
        <v>37</v>
      </c>
      <c r="G7" s="5">
        <f t="shared" si="0"/>
        <v>36.200000000000003</v>
      </c>
      <c r="H7" s="5">
        <v>5</v>
      </c>
    </row>
    <row r="8" spans="1:9" x14ac:dyDescent="0.25">
      <c r="A8" s="5" t="s">
        <v>4</v>
      </c>
      <c r="B8" s="1">
        <v>32.4</v>
      </c>
      <c r="C8" s="1">
        <v>40.200000000000003</v>
      </c>
      <c r="D8" s="1">
        <v>39.6</v>
      </c>
      <c r="E8" s="1">
        <v>37.700000000000003</v>
      </c>
      <c r="F8" s="1">
        <v>30</v>
      </c>
      <c r="G8" s="5">
        <f t="shared" si="0"/>
        <v>35.979999999999997</v>
      </c>
      <c r="H8" s="5">
        <v>6</v>
      </c>
    </row>
    <row r="9" spans="1:9" x14ac:dyDescent="0.25">
      <c r="A9" s="5" t="s">
        <v>13</v>
      </c>
      <c r="B9" s="1">
        <v>32.299999999999997</v>
      </c>
      <c r="C9" s="1">
        <v>33.5</v>
      </c>
      <c r="D9" s="1">
        <v>39</v>
      </c>
      <c r="E9" s="1">
        <v>33.799999999999997</v>
      </c>
      <c r="F9" s="1">
        <v>31</v>
      </c>
      <c r="G9" s="5">
        <f t="shared" si="0"/>
        <v>33.92</v>
      </c>
      <c r="H9" s="5">
        <v>7</v>
      </c>
    </row>
    <row r="10" spans="1:9" x14ac:dyDescent="0.25">
      <c r="A10" s="5" t="s">
        <v>3</v>
      </c>
      <c r="B10" s="1">
        <v>43</v>
      </c>
      <c r="C10" s="1">
        <v>41</v>
      </c>
      <c r="D10" s="1">
        <v>15</v>
      </c>
      <c r="E10" s="1">
        <v>20</v>
      </c>
      <c r="F10" s="1">
        <v>50</v>
      </c>
      <c r="G10" s="5">
        <f t="shared" si="0"/>
        <v>33.799999999999997</v>
      </c>
      <c r="H10" s="5">
        <v>8</v>
      </c>
    </row>
    <row r="11" spans="1:9" x14ac:dyDescent="0.25">
      <c r="A11" s="5" t="s">
        <v>6</v>
      </c>
      <c r="B11" s="1">
        <v>38</v>
      </c>
      <c r="C11" s="1">
        <v>34.1</v>
      </c>
      <c r="D11" s="1">
        <v>31.1</v>
      </c>
      <c r="E11" s="1">
        <v>29.8</v>
      </c>
      <c r="F11" s="1">
        <v>35</v>
      </c>
      <c r="G11" s="5">
        <f t="shared" si="0"/>
        <v>33.6</v>
      </c>
      <c r="H11" s="5">
        <v>9</v>
      </c>
    </row>
    <row r="12" spans="1:9" x14ac:dyDescent="0.25">
      <c r="A12" s="5" t="s">
        <v>5</v>
      </c>
      <c r="B12" s="1">
        <v>26</v>
      </c>
      <c r="C12" s="1">
        <v>26</v>
      </c>
      <c r="D12" s="1">
        <v>36</v>
      </c>
      <c r="E12" s="1">
        <v>44.5</v>
      </c>
      <c r="F12" s="1">
        <v>30</v>
      </c>
      <c r="G12" s="5">
        <f t="shared" si="0"/>
        <v>32.5</v>
      </c>
      <c r="H12" s="5">
        <v>10</v>
      </c>
    </row>
    <row r="13" spans="1:9" x14ac:dyDescent="0.25">
      <c r="A13" s="5" t="s">
        <v>8</v>
      </c>
      <c r="B13" s="1">
        <v>25</v>
      </c>
      <c r="C13" s="1">
        <v>39</v>
      </c>
      <c r="D13" s="1">
        <v>32.5</v>
      </c>
      <c r="E13" s="1">
        <v>29</v>
      </c>
      <c r="F13" s="1">
        <v>34.799999999999997</v>
      </c>
      <c r="G13" s="5">
        <f t="shared" si="0"/>
        <v>32.06</v>
      </c>
      <c r="H13" s="5">
        <v>11</v>
      </c>
    </row>
    <row r="14" spans="1:9" x14ac:dyDescent="0.25">
      <c r="A14" s="5" t="s">
        <v>0</v>
      </c>
      <c r="B14" s="1">
        <v>24</v>
      </c>
      <c r="C14" s="1">
        <v>19</v>
      </c>
      <c r="D14" s="1">
        <v>30</v>
      </c>
      <c r="E14" s="1">
        <v>49</v>
      </c>
      <c r="F14" s="1">
        <v>38</v>
      </c>
      <c r="G14" s="5">
        <f t="shared" si="0"/>
        <v>32</v>
      </c>
      <c r="H14" s="5">
        <v>12</v>
      </c>
    </row>
    <row r="15" spans="1:9" x14ac:dyDescent="0.25">
      <c r="A15" s="5" t="s">
        <v>7</v>
      </c>
      <c r="B15" s="1">
        <v>29</v>
      </c>
      <c r="C15" s="1">
        <v>32</v>
      </c>
      <c r="D15" s="1">
        <v>34</v>
      </c>
      <c r="E15" s="1">
        <v>26</v>
      </c>
      <c r="F15" s="1">
        <v>33.200000000000003</v>
      </c>
      <c r="G15" s="5">
        <f t="shared" ref="G15:G25" si="1">AVERAGE(B15:F15)</f>
        <v>30.839999999999996</v>
      </c>
      <c r="H15" s="5">
        <v>13</v>
      </c>
    </row>
    <row r="16" spans="1:9" x14ac:dyDescent="0.25">
      <c r="A16" s="5" t="s">
        <v>10</v>
      </c>
      <c r="B16" s="1">
        <v>29.3</v>
      </c>
      <c r="C16" s="1">
        <v>34.299999999999997</v>
      </c>
      <c r="D16" s="1">
        <v>32.299999999999997</v>
      </c>
      <c r="E16" s="1">
        <v>26</v>
      </c>
      <c r="F16" s="1">
        <v>28.1</v>
      </c>
      <c r="G16" s="5">
        <f t="shared" si="1"/>
        <v>30</v>
      </c>
      <c r="H16" s="5">
        <v>14</v>
      </c>
    </row>
    <row r="17" spans="1:8" x14ac:dyDescent="0.25">
      <c r="A17" s="5" t="s">
        <v>11</v>
      </c>
      <c r="B17" s="1">
        <v>19.399999999999999</v>
      </c>
      <c r="C17" s="1">
        <v>18.600000000000001</v>
      </c>
      <c r="D17" s="1">
        <v>22</v>
      </c>
      <c r="E17" s="1">
        <v>17.5</v>
      </c>
      <c r="F17" s="1">
        <v>10</v>
      </c>
      <c r="G17" s="5">
        <f t="shared" si="1"/>
        <v>17.5</v>
      </c>
      <c r="H17" s="5">
        <v>15</v>
      </c>
    </row>
    <row r="18" spans="1:8" ht="27" customHeight="1" x14ac:dyDescent="0.25">
      <c r="A18" s="14" t="s">
        <v>33</v>
      </c>
    </row>
    <row r="19" spans="1:8" x14ac:dyDescent="0.25">
      <c r="A19" s="11" t="s">
        <v>21</v>
      </c>
      <c r="B19" s="5">
        <v>50</v>
      </c>
      <c r="C19" s="5">
        <v>41.7</v>
      </c>
      <c r="D19" s="5">
        <v>42</v>
      </c>
      <c r="E19" s="5">
        <v>48</v>
      </c>
      <c r="F19" s="5">
        <v>48</v>
      </c>
      <c r="G19" s="11">
        <f>AVERAGE(B19:F19)</f>
        <v>45.94</v>
      </c>
      <c r="H19" s="11">
        <v>1</v>
      </c>
    </row>
    <row r="20" spans="1:8" x14ac:dyDescent="0.25">
      <c r="A20" s="11" t="s">
        <v>23</v>
      </c>
      <c r="B20" s="5">
        <v>41</v>
      </c>
      <c r="C20" s="5">
        <v>46.5</v>
      </c>
      <c r="D20" s="5">
        <v>37.5</v>
      </c>
      <c r="E20" s="5">
        <v>30</v>
      </c>
      <c r="F20" s="5">
        <v>35.5</v>
      </c>
      <c r="G20" s="11">
        <f>AVERAGE(B20:F20)</f>
        <v>38.1</v>
      </c>
      <c r="H20" s="11">
        <v>2</v>
      </c>
    </row>
    <row r="21" spans="1:8" x14ac:dyDescent="0.25">
      <c r="A21" s="1" t="s">
        <v>25</v>
      </c>
      <c r="B21" s="5">
        <v>47</v>
      </c>
      <c r="C21" s="5">
        <v>47.5</v>
      </c>
      <c r="D21" s="1">
        <v>34</v>
      </c>
      <c r="E21" s="5">
        <v>28.6</v>
      </c>
      <c r="F21" s="5">
        <v>29.4</v>
      </c>
      <c r="G21" s="5">
        <f>AVERAGE(B21:F21)</f>
        <v>37.299999999999997</v>
      </c>
      <c r="H21" s="5">
        <v>3</v>
      </c>
    </row>
    <row r="22" spans="1:8" x14ac:dyDescent="0.25">
      <c r="A22" s="1" t="s">
        <v>24</v>
      </c>
      <c r="B22" s="5">
        <v>37</v>
      </c>
      <c r="C22" s="5">
        <v>25</v>
      </c>
      <c r="D22" s="5">
        <v>26.3</v>
      </c>
      <c r="E22" s="5">
        <v>33</v>
      </c>
      <c r="F22" s="5">
        <v>33</v>
      </c>
      <c r="G22" s="5">
        <f>AVERAGE(B22:F22)</f>
        <v>30.860000000000003</v>
      </c>
      <c r="H22" s="5">
        <v>4</v>
      </c>
    </row>
    <row r="23" spans="1:8" x14ac:dyDescent="0.25">
      <c r="A23" s="5" t="s">
        <v>20</v>
      </c>
      <c r="B23" s="5">
        <v>24</v>
      </c>
      <c r="C23" s="5">
        <v>24.8</v>
      </c>
      <c r="D23" s="5">
        <v>34</v>
      </c>
      <c r="E23" s="5">
        <v>38</v>
      </c>
      <c r="F23" s="5">
        <v>24</v>
      </c>
      <c r="G23" s="5">
        <f t="shared" si="1"/>
        <v>28.96</v>
      </c>
      <c r="H23" s="5">
        <v>5</v>
      </c>
    </row>
    <row r="24" spans="1:8" x14ac:dyDescent="0.25">
      <c r="A24" s="5" t="s">
        <v>43</v>
      </c>
      <c r="B24" s="5">
        <v>33</v>
      </c>
      <c r="C24" s="5">
        <v>22.8</v>
      </c>
      <c r="D24" s="5">
        <v>28</v>
      </c>
      <c r="E24" s="5">
        <v>26</v>
      </c>
      <c r="F24" s="5">
        <v>30</v>
      </c>
      <c r="G24" s="5">
        <f t="shared" si="1"/>
        <v>27.96</v>
      </c>
      <c r="H24" s="5">
        <v>6</v>
      </c>
    </row>
    <row r="25" spans="1:8" x14ac:dyDescent="0.25">
      <c r="A25" s="5" t="s">
        <v>22</v>
      </c>
      <c r="B25" s="5">
        <v>21</v>
      </c>
      <c r="C25" s="5">
        <v>15</v>
      </c>
      <c r="D25" s="5">
        <v>22</v>
      </c>
      <c r="E25" s="5">
        <v>23</v>
      </c>
      <c r="F25" s="5">
        <v>27</v>
      </c>
      <c r="G25" s="5">
        <f t="shared" si="1"/>
        <v>21.6</v>
      </c>
      <c r="H25" s="5">
        <v>7</v>
      </c>
    </row>
    <row r="27" spans="1:8" x14ac:dyDescent="0.25">
      <c r="A27" s="16" t="s">
        <v>46</v>
      </c>
      <c r="B27" s="19">
        <f>AVERAGE(B3:B25)</f>
        <v>33.422727272727272</v>
      </c>
      <c r="C27" s="19">
        <f t="shared" ref="C27:G27" si="2">AVERAGE(C3:C25)</f>
        <v>32.854545454545452</v>
      </c>
      <c r="D27" s="19">
        <f t="shared" si="2"/>
        <v>33.104545454545452</v>
      </c>
      <c r="E27" s="19">
        <f t="shared" si="2"/>
        <v>33.881818181818183</v>
      </c>
      <c r="F27" s="19">
        <f t="shared" si="2"/>
        <v>33.900000000000006</v>
      </c>
      <c r="G27" s="20">
        <f t="shared" si="2"/>
        <v>33.432727272727277</v>
      </c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sqref="A1:H1"/>
    </sheetView>
  </sheetViews>
  <sheetFormatPr defaultRowHeight="15" x14ac:dyDescent="0.25"/>
  <cols>
    <col min="1" max="1" width="27.5703125" customWidth="1"/>
    <col min="2" max="2" width="13.5703125" customWidth="1"/>
    <col min="3" max="3" width="12.85546875" customWidth="1"/>
    <col min="4" max="4" width="11.28515625" customWidth="1"/>
    <col min="5" max="5" width="11.7109375" customWidth="1"/>
    <col min="7" max="7" width="25.28515625" customWidth="1"/>
  </cols>
  <sheetData>
    <row r="1" spans="1:8" s="4" customFormat="1" ht="43.5" customHeight="1" x14ac:dyDescent="0.25">
      <c r="A1" s="22" t="s">
        <v>51</v>
      </c>
      <c r="B1" s="22"/>
      <c r="C1" s="22"/>
      <c r="D1" s="22"/>
      <c r="E1" s="22"/>
      <c r="F1" s="22"/>
      <c r="G1" s="22"/>
      <c r="H1" s="22"/>
    </row>
    <row r="2" spans="1:8" x14ac:dyDescent="0.25">
      <c r="A2" t="s">
        <v>32</v>
      </c>
    </row>
    <row r="3" spans="1:8" x14ac:dyDescent="0.25">
      <c r="A3" s="5" t="s">
        <v>26</v>
      </c>
      <c r="B3" s="5" t="s">
        <v>19</v>
      </c>
      <c r="C3" s="5" t="s">
        <v>18</v>
      </c>
      <c r="D3" s="5" t="s">
        <v>15</v>
      </c>
      <c r="E3" s="5" t="s">
        <v>16</v>
      </c>
      <c r="F3" s="5" t="s">
        <v>17</v>
      </c>
      <c r="G3" s="5" t="s">
        <v>28</v>
      </c>
      <c r="H3" s="5" t="s">
        <v>29</v>
      </c>
    </row>
    <row r="4" spans="1:8" x14ac:dyDescent="0.25">
      <c r="A4" s="11" t="s">
        <v>14</v>
      </c>
      <c r="B4" s="1">
        <v>3.5</v>
      </c>
      <c r="C4" s="1">
        <v>3.28</v>
      </c>
      <c r="D4" s="1">
        <v>3.33</v>
      </c>
      <c r="E4" s="1">
        <v>3.35</v>
      </c>
      <c r="F4" s="1">
        <v>3.27</v>
      </c>
      <c r="G4" s="12">
        <f t="shared" ref="G4:G15" si="0">AVERAGE(B4:F4)</f>
        <v>3.3460000000000001</v>
      </c>
      <c r="H4" s="11">
        <v>1</v>
      </c>
    </row>
    <row r="5" spans="1:8" x14ac:dyDescent="0.25">
      <c r="A5" s="11" t="s">
        <v>10</v>
      </c>
      <c r="B5" s="1">
        <v>3.2</v>
      </c>
      <c r="C5" s="1">
        <v>3.07</v>
      </c>
      <c r="D5" s="1">
        <v>3.57</v>
      </c>
      <c r="E5" s="1">
        <v>3.25</v>
      </c>
      <c r="F5" s="1">
        <v>3.46</v>
      </c>
      <c r="G5" s="12">
        <f t="shared" si="0"/>
        <v>3.31</v>
      </c>
      <c r="H5" s="11">
        <v>2</v>
      </c>
    </row>
    <row r="6" spans="1:8" x14ac:dyDescent="0.25">
      <c r="A6" s="11" t="s">
        <v>13</v>
      </c>
      <c r="B6" s="1">
        <v>3.4</v>
      </c>
      <c r="C6" s="1">
        <v>3.52</v>
      </c>
      <c r="D6" s="1">
        <v>3.3</v>
      </c>
      <c r="E6" s="1">
        <v>3.2</v>
      </c>
      <c r="F6" s="1">
        <v>3.07</v>
      </c>
      <c r="G6" s="12">
        <f t="shared" si="0"/>
        <v>3.2979999999999996</v>
      </c>
      <c r="H6" s="11">
        <v>3</v>
      </c>
    </row>
    <row r="7" spans="1:8" x14ac:dyDescent="0.25">
      <c r="A7" s="11" t="s">
        <v>2</v>
      </c>
      <c r="B7" s="1">
        <v>3.1</v>
      </c>
      <c r="C7" s="1">
        <v>3.29</v>
      </c>
      <c r="D7" s="1">
        <v>3.51</v>
      </c>
      <c r="E7" s="1">
        <v>3.31</v>
      </c>
      <c r="F7" s="1">
        <v>3.2</v>
      </c>
      <c r="G7" s="12">
        <f t="shared" si="0"/>
        <v>3.282</v>
      </c>
      <c r="H7" s="11">
        <v>4</v>
      </c>
    </row>
    <row r="8" spans="1:8" x14ac:dyDescent="0.25">
      <c r="A8" s="5" t="s">
        <v>1</v>
      </c>
      <c r="B8" s="1">
        <v>3.1</v>
      </c>
      <c r="C8" s="1">
        <v>2.93</v>
      </c>
      <c r="D8" s="1">
        <v>3.36</v>
      </c>
      <c r="E8" s="1">
        <v>3.38</v>
      </c>
      <c r="F8" s="1">
        <v>3.28</v>
      </c>
      <c r="G8" s="9">
        <f t="shared" si="0"/>
        <v>3.21</v>
      </c>
      <c r="H8" s="5">
        <v>5</v>
      </c>
    </row>
    <row r="9" spans="1:8" x14ac:dyDescent="0.25">
      <c r="A9" s="5" t="s">
        <v>12</v>
      </c>
      <c r="B9" s="1">
        <v>3.2</v>
      </c>
      <c r="C9" s="1">
        <v>3.26</v>
      </c>
      <c r="D9" s="1">
        <v>3.05</v>
      </c>
      <c r="E9" s="1">
        <v>3.33</v>
      </c>
      <c r="F9" s="1">
        <v>3</v>
      </c>
      <c r="G9" s="9">
        <f t="shared" si="0"/>
        <v>3.1680000000000001</v>
      </c>
      <c r="H9" s="5">
        <v>6</v>
      </c>
    </row>
    <row r="10" spans="1:8" x14ac:dyDescent="0.25">
      <c r="A10" s="5" t="s">
        <v>9</v>
      </c>
      <c r="B10" s="1">
        <v>3.1</v>
      </c>
      <c r="C10" s="1">
        <v>3.15</v>
      </c>
      <c r="D10" s="1">
        <v>3.14</v>
      </c>
      <c r="E10" s="1">
        <v>2.71</v>
      </c>
      <c r="F10" s="1">
        <v>3.66</v>
      </c>
      <c r="G10" s="9">
        <f t="shared" si="0"/>
        <v>3.1520000000000001</v>
      </c>
      <c r="H10" s="5">
        <v>7</v>
      </c>
    </row>
    <row r="11" spans="1:8" x14ac:dyDescent="0.25">
      <c r="A11" s="5" t="s">
        <v>4</v>
      </c>
      <c r="B11" s="1">
        <v>2.8</v>
      </c>
      <c r="C11" s="1">
        <v>2.68</v>
      </c>
      <c r="D11" s="1">
        <v>3.18</v>
      </c>
      <c r="E11" s="1">
        <v>3.38</v>
      </c>
      <c r="F11" s="1">
        <v>3.06</v>
      </c>
      <c r="G11" s="9">
        <f t="shared" si="0"/>
        <v>3.02</v>
      </c>
      <c r="H11" s="5">
        <v>8</v>
      </c>
    </row>
    <row r="12" spans="1:8" x14ac:dyDescent="0.25">
      <c r="A12" s="5" t="s">
        <v>0</v>
      </c>
      <c r="B12" s="1">
        <v>3.3</v>
      </c>
      <c r="C12" s="1">
        <v>3.28</v>
      </c>
      <c r="D12" s="6"/>
      <c r="E12" s="1">
        <v>2.66</v>
      </c>
      <c r="F12" s="1">
        <v>2.8</v>
      </c>
      <c r="G12" s="9">
        <f t="shared" si="0"/>
        <v>3.01</v>
      </c>
      <c r="H12" s="5">
        <v>9</v>
      </c>
    </row>
    <row r="13" spans="1:8" x14ac:dyDescent="0.25">
      <c r="A13" s="5" t="s">
        <v>7</v>
      </c>
      <c r="B13" s="1">
        <v>3</v>
      </c>
      <c r="C13" s="1">
        <v>2.68</v>
      </c>
      <c r="D13" s="1">
        <v>2.8</v>
      </c>
      <c r="E13" s="1">
        <v>3.38</v>
      </c>
      <c r="F13" s="1">
        <v>3.2</v>
      </c>
      <c r="G13" s="9">
        <f t="shared" si="0"/>
        <v>3.0119999999999996</v>
      </c>
      <c r="H13" s="5">
        <v>9</v>
      </c>
    </row>
    <row r="14" spans="1:8" x14ac:dyDescent="0.25">
      <c r="A14" s="5" t="s">
        <v>8</v>
      </c>
      <c r="B14" s="1">
        <v>3.3</v>
      </c>
      <c r="C14" s="1">
        <v>3.26</v>
      </c>
      <c r="D14" s="1">
        <v>3.26</v>
      </c>
      <c r="E14" s="1">
        <v>2.0299999999999998</v>
      </c>
      <c r="F14" s="1">
        <v>3.22</v>
      </c>
      <c r="G14" s="9">
        <f t="shared" si="0"/>
        <v>3.0140000000000002</v>
      </c>
      <c r="H14" s="5">
        <v>9</v>
      </c>
    </row>
    <row r="15" spans="1:8" x14ac:dyDescent="0.25">
      <c r="A15" s="7" t="s">
        <v>6</v>
      </c>
      <c r="B15" s="1">
        <v>3.2</v>
      </c>
      <c r="C15" s="1">
        <v>3.06</v>
      </c>
      <c r="D15" s="1">
        <v>3.15</v>
      </c>
      <c r="E15" s="1">
        <v>2.88</v>
      </c>
      <c r="F15" s="1">
        <v>2.7</v>
      </c>
      <c r="G15" s="10">
        <f t="shared" si="0"/>
        <v>2.9979999999999998</v>
      </c>
      <c r="H15" s="7">
        <v>10</v>
      </c>
    </row>
    <row r="16" spans="1:8" x14ac:dyDescent="0.25">
      <c r="A16" s="7" t="s">
        <v>3</v>
      </c>
      <c r="B16" s="1">
        <v>3</v>
      </c>
      <c r="C16" s="1">
        <v>3.28</v>
      </c>
      <c r="D16" s="1">
        <v>2.66</v>
      </c>
      <c r="E16" s="1">
        <v>3.1</v>
      </c>
      <c r="F16" s="1">
        <v>2.8</v>
      </c>
      <c r="G16" s="10">
        <f t="shared" ref="G16:G27" si="1">AVERAGE(B16:F16)</f>
        <v>2.968</v>
      </c>
      <c r="H16" s="7">
        <v>11</v>
      </c>
    </row>
    <row r="17" spans="1:8" x14ac:dyDescent="0.25">
      <c r="A17" s="7" t="s">
        <v>11</v>
      </c>
      <c r="B17" s="1">
        <v>3.1</v>
      </c>
      <c r="C17" s="1">
        <v>2.4500000000000002</v>
      </c>
      <c r="D17" s="1">
        <v>2.93</v>
      </c>
      <c r="E17" s="1">
        <v>2.5</v>
      </c>
      <c r="F17" s="1">
        <v>2.72</v>
      </c>
      <c r="G17" s="10">
        <f>AVERAGE(B17:F17)</f>
        <v>2.74</v>
      </c>
      <c r="H17" s="7">
        <v>12</v>
      </c>
    </row>
    <row r="18" spans="1:8" x14ac:dyDescent="0.25">
      <c r="A18" s="7" t="s">
        <v>5</v>
      </c>
      <c r="B18" s="1">
        <v>3.1</v>
      </c>
      <c r="C18" s="1">
        <v>2.9</v>
      </c>
      <c r="D18" s="1">
        <v>2.64</v>
      </c>
      <c r="E18" s="1">
        <v>2.5</v>
      </c>
      <c r="F18" s="1">
        <v>2.52</v>
      </c>
      <c r="G18" s="10">
        <f t="shared" si="1"/>
        <v>2.7320000000000002</v>
      </c>
      <c r="H18" s="7">
        <v>13</v>
      </c>
    </row>
    <row r="20" spans="1:8" x14ac:dyDescent="0.25">
      <c r="A20" s="13" t="s">
        <v>33</v>
      </c>
    </row>
    <row r="21" spans="1:8" x14ac:dyDescent="0.25">
      <c r="A21" s="11" t="s">
        <v>21</v>
      </c>
      <c r="B21" s="5">
        <v>3</v>
      </c>
      <c r="C21" s="5">
        <v>3.5</v>
      </c>
      <c r="D21" s="5">
        <v>3.25</v>
      </c>
      <c r="E21" s="5">
        <v>4</v>
      </c>
      <c r="F21" s="5">
        <v>3.8</v>
      </c>
      <c r="G21" s="12">
        <f>AVERAGE(B21:F21)</f>
        <v>3.5100000000000002</v>
      </c>
      <c r="H21" s="11">
        <v>1</v>
      </c>
    </row>
    <row r="22" spans="1:8" x14ac:dyDescent="0.25">
      <c r="A22" s="11" t="s">
        <v>24</v>
      </c>
      <c r="B22" s="5">
        <v>3</v>
      </c>
      <c r="C22" s="5">
        <v>2.75</v>
      </c>
      <c r="D22" s="5">
        <v>4.1100000000000003</v>
      </c>
      <c r="E22" s="5">
        <v>3.22</v>
      </c>
      <c r="F22" s="5">
        <v>4</v>
      </c>
      <c r="G22" s="12">
        <f>AVERAGE(B22:F22)</f>
        <v>3.4159999999999995</v>
      </c>
      <c r="H22" s="11">
        <v>2</v>
      </c>
    </row>
    <row r="23" spans="1:8" x14ac:dyDescent="0.25">
      <c r="A23" s="1" t="s">
        <v>23</v>
      </c>
      <c r="B23" s="5">
        <v>3</v>
      </c>
      <c r="C23" s="5">
        <v>2.75</v>
      </c>
      <c r="D23" s="5">
        <v>3.5</v>
      </c>
      <c r="E23" s="5">
        <v>4.1100000000000003</v>
      </c>
      <c r="F23" s="5">
        <v>3.1</v>
      </c>
      <c r="G23" s="9">
        <f>AVERAGE(B23:F23)</f>
        <v>3.2920000000000003</v>
      </c>
      <c r="H23" s="5">
        <v>3</v>
      </c>
    </row>
    <row r="24" spans="1:8" x14ac:dyDescent="0.25">
      <c r="A24" s="5" t="s">
        <v>20</v>
      </c>
      <c r="B24" s="5">
        <v>3.1</v>
      </c>
      <c r="C24" s="5">
        <v>3</v>
      </c>
      <c r="D24" s="5">
        <v>3</v>
      </c>
      <c r="E24" s="5">
        <v>3.2</v>
      </c>
      <c r="F24" s="5">
        <v>3</v>
      </c>
      <c r="G24" s="9">
        <f t="shared" si="1"/>
        <v>3.06</v>
      </c>
      <c r="H24" s="5">
        <v>4</v>
      </c>
    </row>
    <row r="25" spans="1:8" x14ac:dyDescent="0.25">
      <c r="A25" s="5" t="s">
        <v>43</v>
      </c>
      <c r="B25" s="5">
        <v>3</v>
      </c>
      <c r="C25" s="5">
        <v>2.86</v>
      </c>
      <c r="D25" s="5">
        <v>3.44</v>
      </c>
      <c r="E25" s="5">
        <v>3.1</v>
      </c>
      <c r="F25" s="5">
        <v>2.9</v>
      </c>
      <c r="G25" s="9">
        <f t="shared" si="1"/>
        <v>3.0599999999999996</v>
      </c>
      <c r="H25" s="5">
        <v>4</v>
      </c>
    </row>
    <row r="26" spans="1:8" x14ac:dyDescent="0.25">
      <c r="A26" s="7" t="s">
        <v>22</v>
      </c>
      <c r="B26" s="6"/>
      <c r="C26" s="5">
        <v>2.72</v>
      </c>
      <c r="D26" s="5">
        <v>2.84</v>
      </c>
      <c r="E26" s="5">
        <v>2.9</v>
      </c>
      <c r="F26" s="5">
        <v>2.88</v>
      </c>
      <c r="G26" s="10">
        <f t="shared" si="1"/>
        <v>2.835</v>
      </c>
      <c r="H26" s="7">
        <v>5</v>
      </c>
    </row>
    <row r="27" spans="1:8" x14ac:dyDescent="0.25">
      <c r="A27" s="7" t="s">
        <v>25</v>
      </c>
      <c r="B27" s="5">
        <v>2</v>
      </c>
      <c r="C27" s="5">
        <v>2</v>
      </c>
      <c r="D27" s="5">
        <v>2.4</v>
      </c>
      <c r="E27" s="5">
        <v>2.6</v>
      </c>
      <c r="F27" s="5">
        <v>3.16</v>
      </c>
      <c r="G27" s="10">
        <f t="shared" si="1"/>
        <v>2.4319999999999999</v>
      </c>
      <c r="H27" s="7">
        <v>6</v>
      </c>
    </row>
    <row r="29" spans="1:8" x14ac:dyDescent="0.25">
      <c r="A29" s="16" t="s">
        <v>46</v>
      </c>
      <c r="B29" s="19">
        <f>AVERAGE(B4:B27)</f>
        <v>3.0714285714285716</v>
      </c>
      <c r="C29" s="19">
        <f t="shared" ref="C29:G29" si="2">AVERAGE(C4:C27)</f>
        <v>2.9849999999999999</v>
      </c>
      <c r="D29" s="19">
        <f t="shared" si="2"/>
        <v>3.1628571428571428</v>
      </c>
      <c r="E29" s="19">
        <f t="shared" si="2"/>
        <v>3.0950000000000002</v>
      </c>
      <c r="F29" s="19">
        <f t="shared" si="2"/>
        <v>3.127272727272727</v>
      </c>
      <c r="G29" s="20">
        <f t="shared" si="2"/>
        <v>3.084772727272727</v>
      </c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sqref="A1:H1"/>
    </sheetView>
  </sheetViews>
  <sheetFormatPr defaultRowHeight="15" x14ac:dyDescent="0.25"/>
  <cols>
    <col min="1" max="1" width="27.140625" customWidth="1"/>
    <col min="2" max="2" width="12.28515625" customWidth="1"/>
    <col min="3" max="3" width="11.28515625" customWidth="1"/>
    <col min="4" max="4" width="12.42578125" customWidth="1"/>
    <col min="5" max="5" width="13.140625" customWidth="1"/>
    <col min="6" max="6" width="11.42578125" customWidth="1"/>
    <col min="7" max="7" width="25.28515625" customWidth="1"/>
  </cols>
  <sheetData>
    <row r="1" spans="1:9" s="4" customFormat="1" ht="35.25" customHeight="1" x14ac:dyDescent="0.25">
      <c r="A1" s="23" t="s">
        <v>52</v>
      </c>
      <c r="B1" s="23"/>
      <c r="C1" s="23"/>
      <c r="D1" s="23"/>
      <c r="E1" s="23"/>
      <c r="F1" s="23"/>
      <c r="G1" s="23"/>
      <c r="H1" s="23"/>
    </row>
    <row r="2" spans="1:9" x14ac:dyDescent="0.25">
      <c r="A2" s="5" t="s">
        <v>26</v>
      </c>
      <c r="B2" s="5" t="s">
        <v>19</v>
      </c>
      <c r="C2" s="5" t="s">
        <v>18</v>
      </c>
      <c r="D2" s="5" t="s">
        <v>15</v>
      </c>
      <c r="E2" s="5" t="s">
        <v>16</v>
      </c>
      <c r="F2" s="5" t="s">
        <v>17</v>
      </c>
      <c r="G2" s="5" t="s">
        <v>28</v>
      </c>
      <c r="H2" s="5" t="s">
        <v>29</v>
      </c>
    </row>
    <row r="3" spans="1:9" x14ac:dyDescent="0.25">
      <c r="A3" s="11" t="s">
        <v>2</v>
      </c>
      <c r="B3" s="1">
        <v>2.9</v>
      </c>
      <c r="C3" s="1">
        <v>3.79</v>
      </c>
      <c r="D3" s="1">
        <v>3.75</v>
      </c>
      <c r="E3" s="1">
        <v>4</v>
      </c>
      <c r="F3" s="1">
        <v>2.5499999999999998</v>
      </c>
      <c r="G3" s="12">
        <f t="shared" ref="G3:G9" si="0">AVERAGE(B3:F3)</f>
        <v>3.3979999999999997</v>
      </c>
      <c r="H3" s="11">
        <v>1</v>
      </c>
      <c r="I3" t="s">
        <v>32</v>
      </c>
    </row>
    <row r="4" spans="1:9" x14ac:dyDescent="0.25">
      <c r="A4" s="11" t="s">
        <v>14</v>
      </c>
      <c r="B4" s="1">
        <v>3.17</v>
      </c>
      <c r="C4" s="1">
        <v>3.18</v>
      </c>
      <c r="D4" s="1">
        <v>3.4</v>
      </c>
      <c r="E4" s="1">
        <v>3.93</v>
      </c>
      <c r="F4" s="1">
        <v>3</v>
      </c>
      <c r="G4" s="12">
        <f t="shared" si="0"/>
        <v>3.3359999999999999</v>
      </c>
      <c r="H4" s="11">
        <v>2</v>
      </c>
    </row>
    <row r="5" spans="1:9" x14ac:dyDescent="0.25">
      <c r="A5" s="11" t="s">
        <v>1</v>
      </c>
      <c r="B5" s="1">
        <v>2.96</v>
      </c>
      <c r="C5" s="1">
        <v>2.7</v>
      </c>
      <c r="D5" s="1">
        <v>3.36</v>
      </c>
      <c r="E5" s="1">
        <v>4.2</v>
      </c>
      <c r="F5" s="1">
        <v>2.96</v>
      </c>
      <c r="G5" s="12">
        <f t="shared" si="0"/>
        <v>3.2359999999999998</v>
      </c>
      <c r="H5" s="11">
        <v>3</v>
      </c>
    </row>
    <row r="6" spans="1:9" x14ac:dyDescent="0.25">
      <c r="A6" s="11" t="s">
        <v>9</v>
      </c>
      <c r="B6" s="1">
        <v>3.04</v>
      </c>
      <c r="C6" s="1">
        <v>3.2</v>
      </c>
      <c r="D6" s="1">
        <v>3.1</v>
      </c>
      <c r="E6" s="1">
        <v>3.53</v>
      </c>
      <c r="F6" s="1">
        <v>3.33</v>
      </c>
      <c r="G6" s="12">
        <f t="shared" si="0"/>
        <v>3.2399999999999998</v>
      </c>
      <c r="H6" s="11">
        <v>3</v>
      </c>
    </row>
    <row r="7" spans="1:9" x14ac:dyDescent="0.25">
      <c r="A7" s="11" t="s">
        <v>0</v>
      </c>
      <c r="B7" s="1">
        <v>3.16</v>
      </c>
      <c r="C7" s="1">
        <v>3.7</v>
      </c>
      <c r="D7" s="6"/>
      <c r="E7" s="1">
        <v>3.44</v>
      </c>
      <c r="F7" s="1">
        <v>2.4</v>
      </c>
      <c r="G7" s="12">
        <f t="shared" si="0"/>
        <v>3.1750000000000003</v>
      </c>
      <c r="H7" s="11">
        <v>4</v>
      </c>
    </row>
    <row r="8" spans="1:9" x14ac:dyDescent="0.25">
      <c r="A8" s="11" t="s">
        <v>8</v>
      </c>
      <c r="B8" s="1">
        <v>3.7</v>
      </c>
      <c r="C8" s="1">
        <v>3.26</v>
      </c>
      <c r="D8" s="1">
        <v>3.15</v>
      </c>
      <c r="E8" s="1">
        <v>3.37</v>
      </c>
      <c r="F8" s="1">
        <v>2.4</v>
      </c>
      <c r="G8" s="12">
        <f t="shared" si="0"/>
        <v>3.1760000000000002</v>
      </c>
      <c r="H8" s="11">
        <v>4</v>
      </c>
    </row>
    <row r="9" spans="1:9" x14ac:dyDescent="0.25">
      <c r="A9" s="5" t="s">
        <v>10</v>
      </c>
      <c r="B9" s="1">
        <v>3.18</v>
      </c>
      <c r="C9" s="1">
        <v>2.42</v>
      </c>
      <c r="D9" s="1">
        <v>3.7</v>
      </c>
      <c r="E9" s="1">
        <v>3.75</v>
      </c>
      <c r="F9" s="1">
        <v>2.5299999999999998</v>
      </c>
      <c r="G9" s="9">
        <f t="shared" si="0"/>
        <v>3.1160000000000001</v>
      </c>
      <c r="H9" s="5">
        <v>5</v>
      </c>
    </row>
    <row r="10" spans="1:9" x14ac:dyDescent="0.25">
      <c r="A10" s="5" t="s">
        <v>3</v>
      </c>
      <c r="B10" s="1">
        <v>3.58</v>
      </c>
      <c r="C10" s="1">
        <v>2.57</v>
      </c>
      <c r="D10" s="1">
        <v>3</v>
      </c>
      <c r="E10" s="1">
        <v>3.72</v>
      </c>
      <c r="F10" s="1">
        <v>2.4</v>
      </c>
      <c r="G10" s="9">
        <f t="shared" ref="G10:G25" si="1">AVERAGE(B10:F10)</f>
        <v>3.0540000000000003</v>
      </c>
      <c r="H10" s="5">
        <v>6</v>
      </c>
    </row>
    <row r="11" spans="1:9" x14ac:dyDescent="0.25">
      <c r="A11" s="5" t="s">
        <v>12</v>
      </c>
      <c r="B11" s="1">
        <v>2.5</v>
      </c>
      <c r="C11" s="1">
        <v>3.53</v>
      </c>
      <c r="D11" s="1">
        <v>3.23</v>
      </c>
      <c r="E11" s="1">
        <v>3.16</v>
      </c>
      <c r="F11" s="1">
        <v>2.7</v>
      </c>
      <c r="G11" s="9">
        <f>AVERAGE(B11:F11)</f>
        <v>3.024</v>
      </c>
      <c r="H11" s="5">
        <v>7</v>
      </c>
    </row>
    <row r="12" spans="1:9" x14ac:dyDescent="0.25">
      <c r="A12" s="5" t="s">
        <v>13</v>
      </c>
      <c r="B12" s="1">
        <v>3.06</v>
      </c>
      <c r="C12" s="1">
        <v>2.94</v>
      </c>
      <c r="D12" s="1">
        <v>3</v>
      </c>
      <c r="E12" s="1">
        <v>3.35</v>
      </c>
      <c r="F12" s="1">
        <v>2.46</v>
      </c>
      <c r="G12" s="9">
        <f>AVERAGE(B12:F12)</f>
        <v>2.9619999999999997</v>
      </c>
      <c r="H12" s="5">
        <v>8</v>
      </c>
    </row>
    <row r="13" spans="1:9" x14ac:dyDescent="0.25">
      <c r="A13" s="7" t="s">
        <v>6</v>
      </c>
      <c r="B13" s="1">
        <v>2.78</v>
      </c>
      <c r="C13" s="1">
        <v>2.56</v>
      </c>
      <c r="D13" s="1">
        <v>2.7</v>
      </c>
      <c r="E13" s="1">
        <v>3.72</v>
      </c>
      <c r="F13" s="1">
        <v>2.7</v>
      </c>
      <c r="G13" s="10">
        <f>AVERAGE(B13:F13)</f>
        <v>2.8920000000000003</v>
      </c>
      <c r="H13" s="7">
        <v>9</v>
      </c>
    </row>
    <row r="14" spans="1:9" x14ac:dyDescent="0.25">
      <c r="A14" s="7" t="s">
        <v>4</v>
      </c>
      <c r="B14" s="1">
        <v>3.19</v>
      </c>
      <c r="C14" s="1">
        <v>2.23</v>
      </c>
      <c r="D14" s="1">
        <v>2.54</v>
      </c>
      <c r="E14" s="1">
        <v>3.46</v>
      </c>
      <c r="F14" s="1">
        <v>2.4300000000000002</v>
      </c>
      <c r="G14" s="10">
        <f t="shared" si="1"/>
        <v>2.77</v>
      </c>
      <c r="H14" s="7">
        <v>10</v>
      </c>
    </row>
    <row r="15" spans="1:9" x14ac:dyDescent="0.25">
      <c r="A15" s="7" t="s">
        <v>11</v>
      </c>
      <c r="B15" s="1">
        <v>2.42</v>
      </c>
      <c r="C15" s="1">
        <v>2.4500000000000002</v>
      </c>
      <c r="D15" s="1">
        <v>2.7</v>
      </c>
      <c r="E15" s="1">
        <v>2.91</v>
      </c>
      <c r="F15" s="1">
        <v>2.8</v>
      </c>
      <c r="G15" s="10">
        <f>AVERAGE(B15:F15)</f>
        <v>2.6560000000000001</v>
      </c>
      <c r="H15" s="7">
        <v>11</v>
      </c>
    </row>
    <row r="16" spans="1:9" x14ac:dyDescent="0.25">
      <c r="A16" s="7" t="s">
        <v>7</v>
      </c>
      <c r="B16" s="1">
        <v>2.5</v>
      </c>
      <c r="C16" s="1">
        <v>2.14</v>
      </c>
      <c r="D16" s="1">
        <v>2.1</v>
      </c>
      <c r="E16" s="1">
        <v>3.5</v>
      </c>
      <c r="F16" s="1">
        <v>2.8</v>
      </c>
      <c r="G16" s="10">
        <f>AVERAGE(B16:F16)</f>
        <v>2.6079999999999997</v>
      </c>
      <c r="H16" s="7">
        <v>12</v>
      </c>
    </row>
    <row r="17" spans="1:8" x14ac:dyDescent="0.25">
      <c r="A17" s="7" t="s">
        <v>5</v>
      </c>
      <c r="B17" s="1">
        <v>2.35</v>
      </c>
      <c r="C17" s="1">
        <v>2.16</v>
      </c>
      <c r="D17" s="1">
        <v>2.4</v>
      </c>
      <c r="E17" s="1">
        <v>2.64</v>
      </c>
      <c r="F17" s="1">
        <v>2.4</v>
      </c>
      <c r="G17" s="10">
        <f t="shared" si="1"/>
        <v>2.39</v>
      </c>
      <c r="H17" s="7">
        <v>13</v>
      </c>
    </row>
    <row r="18" spans="1:8" s="4" customFormat="1" x14ac:dyDescent="0.25">
      <c r="A18" s="5" t="s">
        <v>33</v>
      </c>
      <c r="B18" s="1"/>
      <c r="C18" s="1"/>
      <c r="D18" s="1"/>
      <c r="E18" s="1"/>
      <c r="F18" s="1"/>
      <c r="G18" s="9"/>
      <c r="H18" s="5"/>
    </row>
    <row r="19" spans="1:8" x14ac:dyDescent="0.25">
      <c r="A19" s="11" t="s">
        <v>43</v>
      </c>
      <c r="B19" s="1">
        <v>4</v>
      </c>
      <c r="C19" s="5">
        <v>3.5</v>
      </c>
      <c r="D19" s="5">
        <v>3.7</v>
      </c>
      <c r="E19" s="5">
        <v>3.73</v>
      </c>
      <c r="F19" s="5">
        <v>2.1800000000000002</v>
      </c>
      <c r="G19" s="12">
        <f>AVERAGE(B19:F19)</f>
        <v>3.4219999999999997</v>
      </c>
      <c r="H19" s="11">
        <v>1</v>
      </c>
    </row>
    <row r="20" spans="1:8" x14ac:dyDescent="0.25">
      <c r="A20" s="11" t="s">
        <v>21</v>
      </c>
      <c r="B20" s="1">
        <v>3.22</v>
      </c>
      <c r="C20" s="5">
        <v>3</v>
      </c>
      <c r="D20" s="5">
        <v>3.5</v>
      </c>
      <c r="E20" s="5">
        <v>4</v>
      </c>
      <c r="F20" s="5">
        <v>3.4</v>
      </c>
      <c r="G20" s="12">
        <f>AVERAGE(B20:F20)</f>
        <v>3.4240000000000004</v>
      </c>
      <c r="H20" s="11">
        <v>1</v>
      </c>
    </row>
    <row r="21" spans="1:8" x14ac:dyDescent="0.25">
      <c r="A21" s="1" t="s">
        <v>23</v>
      </c>
      <c r="B21" s="1">
        <v>3.11</v>
      </c>
      <c r="C21" s="5">
        <v>2.75</v>
      </c>
      <c r="D21" s="5">
        <v>3.75</v>
      </c>
      <c r="E21" s="5">
        <v>4.22</v>
      </c>
      <c r="F21" s="5">
        <v>2.63</v>
      </c>
      <c r="G21" s="9">
        <f>AVERAGE(B21:F21)</f>
        <v>3.2919999999999994</v>
      </c>
      <c r="H21" s="5">
        <v>2</v>
      </c>
    </row>
    <row r="22" spans="1:8" x14ac:dyDescent="0.25">
      <c r="A22" s="5" t="s">
        <v>20</v>
      </c>
      <c r="B22" s="1">
        <v>3.25</v>
      </c>
      <c r="C22" s="5">
        <v>2</v>
      </c>
      <c r="D22" s="5">
        <v>4</v>
      </c>
      <c r="E22" s="5">
        <v>3.4</v>
      </c>
      <c r="F22" s="5">
        <v>3</v>
      </c>
      <c r="G22" s="9">
        <f t="shared" si="1"/>
        <v>3.13</v>
      </c>
      <c r="H22" s="5">
        <v>3</v>
      </c>
    </row>
    <row r="23" spans="1:8" x14ac:dyDescent="0.25">
      <c r="A23" s="5" t="s">
        <v>22</v>
      </c>
      <c r="B23" s="6"/>
      <c r="C23" s="5">
        <v>2.91</v>
      </c>
      <c r="D23" s="5">
        <v>3.92</v>
      </c>
      <c r="E23" s="5">
        <v>3.18</v>
      </c>
      <c r="F23" s="5">
        <v>2.44</v>
      </c>
      <c r="G23" s="9">
        <f t="shared" si="1"/>
        <v>3.1124999999999998</v>
      </c>
      <c r="H23" s="5">
        <v>4</v>
      </c>
    </row>
    <row r="24" spans="1:8" x14ac:dyDescent="0.25">
      <c r="A24" s="7" t="s">
        <v>24</v>
      </c>
      <c r="B24" s="1">
        <v>3.64</v>
      </c>
      <c r="C24" s="5">
        <v>2.87</v>
      </c>
      <c r="D24" s="5">
        <v>3</v>
      </c>
      <c r="E24" s="5">
        <v>2.5499999999999998</v>
      </c>
      <c r="F24" s="5">
        <v>2.75</v>
      </c>
      <c r="G24" s="10">
        <f t="shared" si="1"/>
        <v>2.9619999999999997</v>
      </c>
      <c r="H24" s="7">
        <v>5</v>
      </c>
    </row>
    <row r="25" spans="1:8" x14ac:dyDescent="0.25">
      <c r="A25" s="7" t="s">
        <v>25</v>
      </c>
      <c r="B25" s="1">
        <v>2</v>
      </c>
      <c r="C25" s="5">
        <v>3.5</v>
      </c>
      <c r="D25" s="5">
        <v>2.5</v>
      </c>
      <c r="E25" s="5">
        <v>3.4</v>
      </c>
      <c r="F25" s="5">
        <v>2.66</v>
      </c>
      <c r="G25" s="10">
        <f t="shared" si="1"/>
        <v>2.8120000000000003</v>
      </c>
      <c r="H25" s="7">
        <v>6</v>
      </c>
    </row>
    <row r="27" spans="1:8" x14ac:dyDescent="0.25">
      <c r="A27" s="16" t="s">
        <v>46</v>
      </c>
      <c r="B27" s="21">
        <f>AVERAGE(B3:B25)</f>
        <v>3.0338095238095235</v>
      </c>
      <c r="C27" s="21">
        <f t="shared" ref="C27:G27" si="2">AVERAGE(C3:C25)</f>
        <v>2.8799999999999994</v>
      </c>
      <c r="D27" s="21">
        <f t="shared" si="2"/>
        <v>3.1666666666666665</v>
      </c>
      <c r="E27" s="21">
        <f t="shared" si="2"/>
        <v>3.5072727272727278</v>
      </c>
      <c r="F27" s="21">
        <f t="shared" si="2"/>
        <v>2.6781818181818178</v>
      </c>
      <c r="G27" s="20">
        <f t="shared" si="2"/>
        <v>3.0539772727272729</v>
      </c>
    </row>
  </sheetData>
  <mergeCells count="1">
    <mergeCell ref="A1:H1"/>
  </mergeCells>
  <pageMargins left="0.7" right="0.7" top="0.75" bottom="0.75" header="0.3" footer="0.3"/>
  <pageSetup paperSize="9" scale="9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sqref="A1:H1"/>
    </sheetView>
  </sheetViews>
  <sheetFormatPr defaultRowHeight="15" x14ac:dyDescent="0.25"/>
  <cols>
    <col min="1" max="1" width="26.85546875" customWidth="1"/>
    <col min="2" max="2" width="13.140625" customWidth="1"/>
    <col min="3" max="3" width="13.28515625" customWidth="1"/>
    <col min="4" max="4" width="12.28515625" customWidth="1"/>
    <col min="5" max="5" width="14.42578125" customWidth="1"/>
    <col min="6" max="6" width="15.7109375" customWidth="1"/>
    <col min="7" max="7" width="26" customWidth="1"/>
  </cols>
  <sheetData>
    <row r="1" spans="1:8" s="4" customFormat="1" ht="31.5" customHeight="1" x14ac:dyDescent="0.25">
      <c r="A1" s="22" t="s">
        <v>53</v>
      </c>
      <c r="B1" s="22"/>
      <c r="C1" s="22"/>
      <c r="D1" s="22"/>
      <c r="E1" s="22"/>
      <c r="F1" s="22"/>
      <c r="G1" s="22"/>
      <c r="H1" s="22"/>
    </row>
    <row r="2" spans="1:8" x14ac:dyDescent="0.25">
      <c r="A2" t="s">
        <v>34</v>
      </c>
    </row>
    <row r="3" spans="1:8" x14ac:dyDescent="0.25">
      <c r="A3" s="5" t="s">
        <v>27</v>
      </c>
      <c r="B3" s="5" t="s">
        <v>19</v>
      </c>
      <c r="C3" s="5" t="s">
        <v>18</v>
      </c>
      <c r="D3" s="5" t="s">
        <v>15</v>
      </c>
      <c r="E3" s="5" t="s">
        <v>16</v>
      </c>
      <c r="F3" s="5" t="s">
        <v>17</v>
      </c>
      <c r="G3" s="5" t="s">
        <v>28</v>
      </c>
      <c r="H3" s="5" t="s">
        <v>29</v>
      </c>
    </row>
    <row r="4" spans="1:8" x14ac:dyDescent="0.25">
      <c r="A4" s="11" t="s">
        <v>10</v>
      </c>
      <c r="B4" s="1">
        <v>100</v>
      </c>
      <c r="C4" s="1">
        <v>100</v>
      </c>
      <c r="D4" s="1">
        <v>100</v>
      </c>
      <c r="E4" s="1">
        <v>100</v>
      </c>
      <c r="F4" s="1">
        <v>100</v>
      </c>
      <c r="G4" s="11">
        <f t="shared" ref="G4:G14" si="0">AVERAGE(B4:F4)</f>
        <v>100</v>
      </c>
      <c r="H4" s="11">
        <v>1</v>
      </c>
    </row>
    <row r="5" spans="1:8" x14ac:dyDescent="0.25">
      <c r="A5" s="11" t="s">
        <v>1</v>
      </c>
      <c r="B5" s="1">
        <v>100</v>
      </c>
      <c r="C5" s="1">
        <v>100</v>
      </c>
      <c r="D5" s="1">
        <v>100</v>
      </c>
      <c r="E5" s="1">
        <v>100</v>
      </c>
      <c r="F5" s="1">
        <v>95</v>
      </c>
      <c r="G5" s="11">
        <f t="shared" si="0"/>
        <v>99</v>
      </c>
      <c r="H5" s="11">
        <v>2</v>
      </c>
    </row>
    <row r="6" spans="1:8" x14ac:dyDescent="0.25">
      <c r="A6" s="11" t="s">
        <v>9</v>
      </c>
      <c r="B6" s="1">
        <v>100</v>
      </c>
      <c r="C6" s="1">
        <v>100</v>
      </c>
      <c r="D6" s="1">
        <v>100</v>
      </c>
      <c r="E6" s="1">
        <v>100</v>
      </c>
      <c r="F6" s="1">
        <v>93</v>
      </c>
      <c r="G6" s="11">
        <f t="shared" si="0"/>
        <v>98.6</v>
      </c>
      <c r="H6" s="11">
        <v>3</v>
      </c>
    </row>
    <row r="7" spans="1:8" x14ac:dyDescent="0.25">
      <c r="A7" s="11" t="s">
        <v>6</v>
      </c>
      <c r="B7" s="1">
        <v>100</v>
      </c>
      <c r="C7" s="1">
        <v>100</v>
      </c>
      <c r="D7" s="1">
        <v>100</v>
      </c>
      <c r="E7" s="1">
        <v>100</v>
      </c>
      <c r="F7" s="1">
        <v>79</v>
      </c>
      <c r="G7" s="11">
        <f t="shared" si="0"/>
        <v>95.8</v>
      </c>
      <c r="H7" s="11">
        <v>4</v>
      </c>
    </row>
    <row r="8" spans="1:8" x14ac:dyDescent="0.25">
      <c r="A8" s="11" t="s">
        <v>8</v>
      </c>
      <c r="B8" s="1">
        <v>100</v>
      </c>
      <c r="C8" s="1">
        <v>100</v>
      </c>
      <c r="D8" s="1">
        <v>97</v>
      </c>
      <c r="E8" s="1">
        <v>96</v>
      </c>
      <c r="F8" s="1">
        <v>86</v>
      </c>
      <c r="G8" s="11">
        <f t="shared" si="0"/>
        <v>95.8</v>
      </c>
      <c r="H8" s="11">
        <v>4</v>
      </c>
    </row>
    <row r="9" spans="1:8" x14ac:dyDescent="0.25">
      <c r="A9" s="11" t="s">
        <v>14</v>
      </c>
      <c r="B9" s="1">
        <v>100</v>
      </c>
      <c r="C9" s="1">
        <v>100</v>
      </c>
      <c r="D9" s="1">
        <v>100</v>
      </c>
      <c r="E9" s="1">
        <v>100</v>
      </c>
      <c r="F9" s="1">
        <v>79</v>
      </c>
      <c r="G9" s="11">
        <f t="shared" si="0"/>
        <v>95.8</v>
      </c>
      <c r="H9" s="11">
        <v>4</v>
      </c>
    </row>
    <row r="10" spans="1:8" x14ac:dyDescent="0.25">
      <c r="A10" s="5" t="s">
        <v>7</v>
      </c>
      <c r="B10" s="1">
        <v>100</v>
      </c>
      <c r="C10" s="1">
        <v>100</v>
      </c>
      <c r="D10" s="1">
        <v>100</v>
      </c>
      <c r="E10" s="1">
        <v>100</v>
      </c>
      <c r="F10" s="1">
        <v>73</v>
      </c>
      <c r="G10" s="5">
        <f t="shared" si="0"/>
        <v>94.6</v>
      </c>
      <c r="H10" s="5">
        <v>5</v>
      </c>
    </row>
    <row r="11" spans="1:8" x14ac:dyDescent="0.25">
      <c r="A11" s="5" t="s">
        <v>2</v>
      </c>
      <c r="B11" s="1">
        <v>100</v>
      </c>
      <c r="C11" s="1">
        <v>100</v>
      </c>
      <c r="D11" s="1">
        <v>99</v>
      </c>
      <c r="E11" s="1">
        <v>98</v>
      </c>
      <c r="F11" s="1">
        <v>74</v>
      </c>
      <c r="G11" s="5">
        <f t="shared" si="0"/>
        <v>94.2</v>
      </c>
      <c r="H11" s="5">
        <v>6</v>
      </c>
    </row>
    <row r="12" spans="1:8" x14ac:dyDescent="0.25">
      <c r="A12" s="5" t="s">
        <v>11</v>
      </c>
      <c r="B12" s="1">
        <v>100</v>
      </c>
      <c r="C12" s="1">
        <v>100</v>
      </c>
      <c r="D12" s="1">
        <v>100</v>
      </c>
      <c r="E12" s="1">
        <v>100</v>
      </c>
      <c r="F12" s="1">
        <v>66</v>
      </c>
      <c r="G12" s="5">
        <f t="shared" si="0"/>
        <v>93.2</v>
      </c>
      <c r="H12" s="5">
        <v>7</v>
      </c>
    </row>
    <row r="13" spans="1:8" x14ac:dyDescent="0.25">
      <c r="A13" s="5" t="s">
        <v>12</v>
      </c>
      <c r="B13" s="1">
        <v>100</v>
      </c>
      <c r="C13" s="1">
        <v>100</v>
      </c>
      <c r="D13" s="1">
        <v>100</v>
      </c>
      <c r="E13" s="1">
        <v>100</v>
      </c>
      <c r="F13" s="1">
        <v>65</v>
      </c>
      <c r="G13" s="5">
        <f t="shared" si="0"/>
        <v>93</v>
      </c>
      <c r="H13" s="5">
        <v>8</v>
      </c>
    </row>
    <row r="14" spans="1:8" x14ac:dyDescent="0.25">
      <c r="A14" s="7" t="s">
        <v>0</v>
      </c>
      <c r="B14" s="1">
        <v>100</v>
      </c>
      <c r="C14" s="1">
        <v>100</v>
      </c>
      <c r="D14" s="1">
        <v>100</v>
      </c>
      <c r="E14" s="1">
        <v>100</v>
      </c>
      <c r="F14" s="1">
        <v>60</v>
      </c>
      <c r="G14" s="7">
        <f t="shared" si="0"/>
        <v>92</v>
      </c>
      <c r="H14" s="7">
        <v>9</v>
      </c>
    </row>
    <row r="15" spans="1:8" x14ac:dyDescent="0.25">
      <c r="A15" s="7" t="s">
        <v>3</v>
      </c>
      <c r="B15" s="1">
        <v>100</v>
      </c>
      <c r="C15" s="1">
        <v>100</v>
      </c>
      <c r="D15" s="1">
        <v>100</v>
      </c>
      <c r="E15" s="1">
        <v>100</v>
      </c>
      <c r="F15" s="1">
        <v>60</v>
      </c>
      <c r="G15" s="7">
        <f t="shared" ref="G15:G27" si="1">AVERAGE(B15:F15)</f>
        <v>92</v>
      </c>
      <c r="H15" s="7">
        <v>9</v>
      </c>
    </row>
    <row r="16" spans="1:8" x14ac:dyDescent="0.25">
      <c r="A16" s="7" t="s">
        <v>13</v>
      </c>
      <c r="B16" s="1">
        <v>100</v>
      </c>
      <c r="C16" s="1">
        <v>100</v>
      </c>
      <c r="D16" s="1">
        <v>100</v>
      </c>
      <c r="E16" s="1">
        <v>100</v>
      </c>
      <c r="F16" s="1">
        <v>57</v>
      </c>
      <c r="G16" s="7">
        <f>AVERAGE(B16:F16)</f>
        <v>91.4</v>
      </c>
      <c r="H16" s="7">
        <v>10</v>
      </c>
    </row>
    <row r="17" spans="1:8" x14ac:dyDescent="0.25">
      <c r="A17" s="7" t="s">
        <v>4</v>
      </c>
      <c r="B17" s="1">
        <v>100</v>
      </c>
      <c r="C17" s="1">
        <v>100</v>
      </c>
      <c r="D17" s="1">
        <v>100</v>
      </c>
      <c r="E17" s="1">
        <v>100</v>
      </c>
      <c r="F17" s="1">
        <v>50</v>
      </c>
      <c r="G17" s="7">
        <f t="shared" si="1"/>
        <v>90</v>
      </c>
      <c r="H17" s="7">
        <v>11</v>
      </c>
    </row>
    <row r="18" spans="1:8" x14ac:dyDescent="0.25">
      <c r="A18" s="7" t="s">
        <v>5</v>
      </c>
      <c r="B18" s="1">
        <v>100</v>
      </c>
      <c r="C18" s="1">
        <v>100</v>
      </c>
      <c r="D18" s="1">
        <v>100</v>
      </c>
      <c r="E18" s="1">
        <v>100</v>
      </c>
      <c r="F18" s="1">
        <v>35</v>
      </c>
      <c r="G18" s="7">
        <f t="shared" si="1"/>
        <v>87</v>
      </c>
      <c r="H18" s="7">
        <v>12</v>
      </c>
    </row>
    <row r="19" spans="1:8" s="4" customFormat="1" x14ac:dyDescent="0.25">
      <c r="A19" s="15"/>
      <c r="B19" s="16"/>
      <c r="C19" s="16"/>
      <c r="D19" s="16"/>
      <c r="E19" s="16"/>
      <c r="F19" s="16"/>
      <c r="G19" s="17"/>
      <c r="H19" s="17"/>
    </row>
    <row r="20" spans="1:8" x14ac:dyDescent="0.25">
      <c r="A20" s="14" t="s">
        <v>33</v>
      </c>
    </row>
    <row r="21" spans="1:8" x14ac:dyDescent="0.25">
      <c r="A21" s="11" t="s">
        <v>24</v>
      </c>
      <c r="B21" s="1">
        <v>100</v>
      </c>
      <c r="C21" s="1">
        <v>100</v>
      </c>
      <c r="D21" s="1">
        <v>100</v>
      </c>
      <c r="E21" s="1">
        <v>100</v>
      </c>
      <c r="F21" s="5">
        <v>100</v>
      </c>
      <c r="G21" s="11">
        <f>AVERAGE(B21:F21)</f>
        <v>100</v>
      </c>
      <c r="H21" s="11">
        <v>1</v>
      </c>
    </row>
    <row r="22" spans="1:8" x14ac:dyDescent="0.25">
      <c r="A22" s="11" t="s">
        <v>21</v>
      </c>
      <c r="B22" s="1">
        <v>100</v>
      </c>
      <c r="C22" s="1">
        <v>100</v>
      </c>
      <c r="D22" s="1">
        <v>100</v>
      </c>
      <c r="E22" s="1">
        <v>100</v>
      </c>
      <c r="F22" s="5">
        <v>100</v>
      </c>
      <c r="G22" s="11">
        <f>AVERAGE(B22:F22)</f>
        <v>100</v>
      </c>
      <c r="H22" s="11">
        <v>1</v>
      </c>
    </row>
    <row r="23" spans="1:8" x14ac:dyDescent="0.25">
      <c r="A23" s="11" t="s">
        <v>20</v>
      </c>
      <c r="B23" s="1">
        <v>100</v>
      </c>
      <c r="C23" s="1">
        <v>100</v>
      </c>
      <c r="D23" s="1">
        <v>100</v>
      </c>
      <c r="E23" s="1">
        <v>100</v>
      </c>
      <c r="F23" s="5">
        <v>80</v>
      </c>
      <c r="G23" s="11">
        <f t="shared" si="1"/>
        <v>96</v>
      </c>
      <c r="H23" s="11">
        <v>2</v>
      </c>
    </row>
    <row r="24" spans="1:8" x14ac:dyDescent="0.25">
      <c r="A24" s="1" t="s">
        <v>23</v>
      </c>
      <c r="B24" s="1">
        <v>100</v>
      </c>
      <c r="C24" s="1">
        <v>100</v>
      </c>
      <c r="D24" s="1">
        <v>100</v>
      </c>
      <c r="E24" s="1">
        <v>100</v>
      </c>
      <c r="F24" s="5">
        <v>50</v>
      </c>
      <c r="G24" s="5">
        <f>AVERAGE(B24:F24)</f>
        <v>90</v>
      </c>
      <c r="H24" s="5">
        <v>3</v>
      </c>
    </row>
    <row r="25" spans="1:8" x14ac:dyDescent="0.25">
      <c r="A25" s="1" t="s">
        <v>25</v>
      </c>
      <c r="B25" s="1">
        <v>100</v>
      </c>
      <c r="C25" s="1">
        <v>100</v>
      </c>
      <c r="D25" s="1">
        <v>100</v>
      </c>
      <c r="E25" s="1">
        <v>100</v>
      </c>
      <c r="F25" s="5">
        <v>50</v>
      </c>
      <c r="G25" s="5">
        <f>AVERAGE(B25:F25)</f>
        <v>90</v>
      </c>
      <c r="H25" s="5">
        <v>3</v>
      </c>
    </row>
    <row r="26" spans="1:8" x14ac:dyDescent="0.25">
      <c r="A26" s="7" t="s">
        <v>43</v>
      </c>
      <c r="B26" s="1">
        <v>100</v>
      </c>
      <c r="C26" s="1">
        <v>100</v>
      </c>
      <c r="D26" s="1">
        <v>100</v>
      </c>
      <c r="E26" s="1">
        <v>100</v>
      </c>
      <c r="F26" s="5">
        <v>45</v>
      </c>
      <c r="G26" s="7">
        <f t="shared" si="1"/>
        <v>89</v>
      </c>
      <c r="H26" s="7">
        <v>4</v>
      </c>
    </row>
    <row r="27" spans="1:8" x14ac:dyDescent="0.25">
      <c r="A27" s="7" t="s">
        <v>22</v>
      </c>
      <c r="B27" s="1">
        <v>100</v>
      </c>
      <c r="C27" s="1">
        <v>100</v>
      </c>
      <c r="D27" s="5">
        <v>80</v>
      </c>
      <c r="E27" s="5">
        <v>73</v>
      </c>
      <c r="F27" s="5">
        <v>50</v>
      </c>
      <c r="G27" s="7">
        <f t="shared" si="1"/>
        <v>80.599999999999994</v>
      </c>
      <c r="H27" s="7">
        <v>5</v>
      </c>
    </row>
    <row r="29" spans="1:8" x14ac:dyDescent="0.25">
      <c r="A29" s="16" t="s">
        <v>46</v>
      </c>
      <c r="B29" s="21">
        <f>AVERAGE(B4:B27)</f>
        <v>100</v>
      </c>
      <c r="C29" s="21">
        <f t="shared" ref="C29:G29" si="2">AVERAGE(C4:C27)</f>
        <v>100</v>
      </c>
      <c r="D29" s="21">
        <f t="shared" si="2"/>
        <v>98.909090909090907</v>
      </c>
      <c r="E29" s="21">
        <f t="shared" si="2"/>
        <v>98.5</v>
      </c>
      <c r="F29" s="21">
        <v>73</v>
      </c>
      <c r="G29" s="20">
        <f t="shared" si="2"/>
        <v>93.545454545454547</v>
      </c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tabSelected="1" workbookViewId="0">
      <selection activeCell="E7" sqref="E7"/>
    </sheetView>
  </sheetViews>
  <sheetFormatPr defaultRowHeight="15" x14ac:dyDescent="0.25"/>
  <cols>
    <col min="2" max="2" width="37.140625" customWidth="1"/>
    <col min="3" max="5" width="9.28515625" customWidth="1"/>
    <col min="6" max="6" width="9.7109375" customWidth="1"/>
    <col min="7" max="7" width="8.42578125" customWidth="1"/>
    <col min="8" max="8" width="8.5703125" customWidth="1"/>
    <col min="9" max="9" width="7.42578125" customWidth="1"/>
    <col min="10" max="10" width="7.85546875" customWidth="1"/>
    <col min="11" max="11" width="16.7109375" customWidth="1"/>
  </cols>
  <sheetData>
    <row r="1" spans="2:12" s="4" customFormat="1" ht="43.5" customHeight="1" x14ac:dyDescent="0.25">
      <c r="B1" s="22" t="s">
        <v>54</v>
      </c>
      <c r="C1" s="22"/>
      <c r="D1" s="22"/>
      <c r="E1" s="22"/>
      <c r="F1" s="22"/>
      <c r="G1" s="22"/>
      <c r="H1" s="22"/>
      <c r="I1" s="22"/>
      <c r="J1" s="22"/>
      <c r="K1" s="22"/>
    </row>
    <row r="2" spans="2:12" ht="47.25" customHeight="1" x14ac:dyDescent="0.25">
      <c r="B2" s="5" t="s">
        <v>34</v>
      </c>
      <c r="C2" s="18" t="s">
        <v>35</v>
      </c>
      <c r="D2" s="18" t="s">
        <v>36</v>
      </c>
      <c r="E2" s="18" t="s">
        <v>37</v>
      </c>
      <c r="F2" s="18" t="s">
        <v>38</v>
      </c>
      <c r="G2" s="18" t="s">
        <v>39</v>
      </c>
      <c r="H2" s="18" t="s">
        <v>40</v>
      </c>
      <c r="I2" s="18" t="s">
        <v>41</v>
      </c>
      <c r="J2" s="18" t="s">
        <v>42</v>
      </c>
      <c r="K2" s="24" t="s">
        <v>45</v>
      </c>
      <c r="L2" s="24" t="s">
        <v>44</v>
      </c>
    </row>
    <row r="3" spans="2:12" x14ac:dyDescent="0.25">
      <c r="B3" s="11" t="s">
        <v>9</v>
      </c>
      <c r="C3" s="5">
        <v>1</v>
      </c>
      <c r="D3" s="5">
        <v>1</v>
      </c>
      <c r="E3" s="5">
        <v>4</v>
      </c>
      <c r="F3" s="5">
        <v>1</v>
      </c>
      <c r="G3" s="5">
        <v>2</v>
      </c>
      <c r="H3" s="5">
        <v>7</v>
      </c>
      <c r="I3" s="5">
        <v>3</v>
      </c>
      <c r="J3" s="5">
        <v>3</v>
      </c>
      <c r="K3" s="5">
        <f t="shared" ref="K3:K11" si="0">AVERAGE(C3:J3)</f>
        <v>2.75</v>
      </c>
      <c r="L3" s="11">
        <v>1</v>
      </c>
    </row>
    <row r="4" spans="2:12" x14ac:dyDescent="0.25">
      <c r="B4" s="11" t="s">
        <v>1</v>
      </c>
      <c r="C4" s="5">
        <v>6</v>
      </c>
      <c r="D4" s="5">
        <v>3</v>
      </c>
      <c r="E4" s="5">
        <v>2</v>
      </c>
      <c r="F4" s="5">
        <v>3</v>
      </c>
      <c r="G4" s="5">
        <v>1</v>
      </c>
      <c r="H4" s="5">
        <v>5</v>
      </c>
      <c r="I4" s="5">
        <v>3</v>
      </c>
      <c r="J4" s="5">
        <v>2</v>
      </c>
      <c r="K4" s="5">
        <f t="shared" si="0"/>
        <v>3.125</v>
      </c>
      <c r="L4" s="11">
        <v>2</v>
      </c>
    </row>
    <row r="5" spans="2:12" x14ac:dyDescent="0.25">
      <c r="B5" s="11" t="s">
        <v>14</v>
      </c>
      <c r="C5" s="5">
        <v>3</v>
      </c>
      <c r="D5" s="5">
        <v>2</v>
      </c>
      <c r="E5" s="5">
        <v>3</v>
      </c>
      <c r="F5" s="5">
        <v>8</v>
      </c>
      <c r="G5" s="5">
        <v>4</v>
      </c>
      <c r="H5" s="5">
        <v>1</v>
      </c>
      <c r="I5" s="5">
        <v>2</v>
      </c>
      <c r="J5" s="5">
        <v>4</v>
      </c>
      <c r="K5" s="5">
        <f t="shared" si="0"/>
        <v>3.375</v>
      </c>
      <c r="L5" s="11">
        <v>3</v>
      </c>
    </row>
    <row r="6" spans="2:12" x14ac:dyDescent="0.25">
      <c r="B6" s="11" t="s">
        <v>2</v>
      </c>
      <c r="C6" s="5">
        <v>11</v>
      </c>
      <c r="D6" s="5">
        <v>11</v>
      </c>
      <c r="E6" s="5">
        <v>10</v>
      </c>
      <c r="F6" s="5">
        <v>2</v>
      </c>
      <c r="G6" s="5">
        <v>3</v>
      </c>
      <c r="H6" s="5">
        <v>4</v>
      </c>
      <c r="I6" s="5">
        <v>1</v>
      </c>
      <c r="J6" s="5">
        <v>6</v>
      </c>
      <c r="K6" s="5">
        <f t="shared" si="0"/>
        <v>6</v>
      </c>
      <c r="L6" s="11">
        <v>4</v>
      </c>
    </row>
    <row r="7" spans="2:12" x14ac:dyDescent="0.25">
      <c r="B7" s="11" t="s">
        <v>8</v>
      </c>
      <c r="C7" s="5">
        <v>5</v>
      </c>
      <c r="D7" s="5">
        <v>5</v>
      </c>
      <c r="E7" s="5">
        <v>1</v>
      </c>
      <c r="F7" s="5">
        <v>10</v>
      </c>
      <c r="G7" s="5">
        <v>11</v>
      </c>
      <c r="H7" s="5">
        <v>9</v>
      </c>
      <c r="I7" s="5">
        <v>4</v>
      </c>
      <c r="J7" s="5">
        <v>4</v>
      </c>
      <c r="K7" s="5">
        <f t="shared" si="0"/>
        <v>6.125</v>
      </c>
      <c r="L7" s="11">
        <v>5</v>
      </c>
    </row>
    <row r="8" spans="2:12" x14ac:dyDescent="0.25">
      <c r="B8" s="6" t="s">
        <v>10</v>
      </c>
      <c r="C8" s="5">
        <v>2</v>
      </c>
      <c r="D8" s="5">
        <v>9</v>
      </c>
      <c r="E8" s="5">
        <v>12</v>
      </c>
      <c r="F8" s="5">
        <v>5</v>
      </c>
      <c r="G8" s="5">
        <v>14</v>
      </c>
      <c r="H8" s="5">
        <v>2</v>
      </c>
      <c r="I8" s="5">
        <v>5</v>
      </c>
      <c r="J8" s="5">
        <v>1</v>
      </c>
      <c r="K8" s="5">
        <f t="shared" si="0"/>
        <v>6.25</v>
      </c>
      <c r="L8" s="6">
        <v>6</v>
      </c>
    </row>
    <row r="9" spans="2:12" x14ac:dyDescent="0.25">
      <c r="B9" s="6" t="s">
        <v>0</v>
      </c>
      <c r="C9" s="5">
        <v>7</v>
      </c>
      <c r="D9" s="5">
        <v>6</v>
      </c>
      <c r="E9" s="5">
        <v>1</v>
      </c>
      <c r="F9" s="5">
        <v>9</v>
      </c>
      <c r="G9" s="5">
        <v>12</v>
      </c>
      <c r="H9" s="5">
        <v>9</v>
      </c>
      <c r="I9" s="5">
        <v>4</v>
      </c>
      <c r="J9" s="5">
        <v>9</v>
      </c>
      <c r="K9" s="5">
        <f t="shared" si="0"/>
        <v>7.125</v>
      </c>
      <c r="L9" s="6">
        <v>7</v>
      </c>
    </row>
    <row r="10" spans="2:12" x14ac:dyDescent="0.25">
      <c r="B10" s="6" t="s">
        <v>13</v>
      </c>
      <c r="C10" s="5">
        <v>9</v>
      </c>
      <c r="D10" s="5">
        <v>7</v>
      </c>
      <c r="E10" s="5">
        <v>7</v>
      </c>
      <c r="F10" s="5">
        <v>13</v>
      </c>
      <c r="G10" s="5">
        <v>7</v>
      </c>
      <c r="H10" s="5">
        <v>3</v>
      </c>
      <c r="I10" s="5">
        <v>8</v>
      </c>
      <c r="J10" s="5">
        <v>10</v>
      </c>
      <c r="K10" s="5">
        <f t="shared" si="0"/>
        <v>8</v>
      </c>
      <c r="L10" s="6">
        <v>8</v>
      </c>
    </row>
    <row r="11" spans="2:12" x14ac:dyDescent="0.25">
      <c r="B11" s="6" t="s">
        <v>12</v>
      </c>
      <c r="C11" s="5">
        <v>10</v>
      </c>
      <c r="D11" s="5">
        <v>10</v>
      </c>
      <c r="E11" s="5">
        <v>11</v>
      </c>
      <c r="F11" s="5">
        <v>7</v>
      </c>
      <c r="G11" s="5">
        <v>5</v>
      </c>
      <c r="H11" s="5">
        <v>6</v>
      </c>
      <c r="I11" s="5">
        <v>7</v>
      </c>
      <c r="J11" s="5">
        <v>8</v>
      </c>
      <c r="K11" s="5">
        <f t="shared" si="0"/>
        <v>8</v>
      </c>
      <c r="L11" s="6">
        <v>8</v>
      </c>
    </row>
    <row r="12" spans="2:12" x14ac:dyDescent="0.25">
      <c r="B12" s="6" t="s">
        <v>6</v>
      </c>
      <c r="C12" s="5">
        <v>13</v>
      </c>
      <c r="D12" s="5">
        <v>9</v>
      </c>
      <c r="E12" s="5">
        <v>13</v>
      </c>
      <c r="F12" s="5">
        <v>4</v>
      </c>
      <c r="G12" s="5">
        <v>9</v>
      </c>
      <c r="H12" s="5">
        <v>10</v>
      </c>
      <c r="I12" s="5">
        <v>9</v>
      </c>
      <c r="J12" s="5">
        <v>4</v>
      </c>
      <c r="K12" s="5">
        <f t="shared" ref="K12:K17" si="1">AVERAGE(C12:J12)</f>
        <v>8.875</v>
      </c>
      <c r="L12" s="6">
        <v>9</v>
      </c>
    </row>
    <row r="13" spans="2:12" x14ac:dyDescent="0.25">
      <c r="B13" s="7" t="s">
        <v>7</v>
      </c>
      <c r="C13" s="5">
        <v>4</v>
      </c>
      <c r="D13" s="5">
        <v>12</v>
      </c>
      <c r="E13" s="5">
        <v>8</v>
      </c>
      <c r="F13" s="5">
        <v>12</v>
      </c>
      <c r="G13" s="5">
        <v>13</v>
      </c>
      <c r="H13" s="5">
        <v>9</v>
      </c>
      <c r="I13" s="5">
        <v>12</v>
      </c>
      <c r="J13" s="5">
        <v>5</v>
      </c>
      <c r="K13" s="5">
        <f t="shared" si="1"/>
        <v>9.375</v>
      </c>
      <c r="L13" s="7">
        <v>10</v>
      </c>
    </row>
    <row r="14" spans="2:12" x14ac:dyDescent="0.25">
      <c r="B14" s="7" t="s">
        <v>4</v>
      </c>
      <c r="C14" s="5">
        <v>14</v>
      </c>
      <c r="D14" s="5">
        <v>13</v>
      </c>
      <c r="E14" s="5">
        <v>9</v>
      </c>
      <c r="F14" s="5">
        <v>6</v>
      </c>
      <c r="G14" s="5">
        <v>6</v>
      </c>
      <c r="H14" s="5">
        <v>8</v>
      </c>
      <c r="I14" s="5">
        <v>10</v>
      </c>
      <c r="J14" s="5">
        <v>11</v>
      </c>
      <c r="K14" s="5">
        <f>AVERAGE(C14:J14)</f>
        <v>9.625</v>
      </c>
      <c r="L14" s="7">
        <v>11</v>
      </c>
    </row>
    <row r="15" spans="2:12" x14ac:dyDescent="0.25">
      <c r="B15" s="7" t="s">
        <v>11</v>
      </c>
      <c r="C15" s="5">
        <v>12</v>
      </c>
      <c r="D15" s="5">
        <v>4</v>
      </c>
      <c r="E15" s="5">
        <v>6</v>
      </c>
      <c r="F15" s="5">
        <v>11</v>
      </c>
      <c r="G15" s="5">
        <v>15</v>
      </c>
      <c r="H15" s="5">
        <v>12</v>
      </c>
      <c r="I15" s="5">
        <v>11</v>
      </c>
      <c r="J15" s="5">
        <v>7</v>
      </c>
      <c r="K15" s="5">
        <f t="shared" si="1"/>
        <v>9.75</v>
      </c>
      <c r="L15" s="7">
        <v>12</v>
      </c>
    </row>
    <row r="16" spans="2:12" x14ac:dyDescent="0.25">
      <c r="B16" s="7" t="s">
        <v>5</v>
      </c>
      <c r="C16" s="5">
        <v>8</v>
      </c>
      <c r="D16" s="5">
        <v>8</v>
      </c>
      <c r="E16" s="5">
        <v>5</v>
      </c>
      <c r="F16" s="5">
        <v>14</v>
      </c>
      <c r="G16" s="5">
        <v>10</v>
      </c>
      <c r="H16" s="5">
        <v>13</v>
      </c>
      <c r="I16" s="5">
        <v>13</v>
      </c>
      <c r="J16" s="5">
        <v>12</v>
      </c>
      <c r="K16" s="5">
        <f>AVERAGE(C16:J16)</f>
        <v>10.375</v>
      </c>
      <c r="L16" s="7">
        <v>13</v>
      </c>
    </row>
    <row r="17" spans="2:12" x14ac:dyDescent="0.25">
      <c r="B17" s="7" t="s">
        <v>3</v>
      </c>
      <c r="C17" s="5">
        <v>15</v>
      </c>
      <c r="D17" s="5">
        <v>14</v>
      </c>
      <c r="E17" s="5">
        <v>14</v>
      </c>
      <c r="F17" s="5">
        <v>15</v>
      </c>
      <c r="G17" s="5">
        <v>8</v>
      </c>
      <c r="H17" s="5">
        <v>11</v>
      </c>
      <c r="I17" s="5">
        <v>6</v>
      </c>
      <c r="J17" s="5">
        <v>9</v>
      </c>
      <c r="K17" s="5">
        <f t="shared" si="1"/>
        <v>11.5</v>
      </c>
      <c r="L17" s="7">
        <v>14</v>
      </c>
    </row>
    <row r="18" spans="2:12" x14ac:dyDescent="0.25">
      <c r="B18" s="1" t="s">
        <v>33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11" t="s">
        <v>21</v>
      </c>
      <c r="C19" s="5"/>
      <c r="D19" s="5"/>
      <c r="E19" s="5"/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f>AVERAGE(F19:J19)</f>
        <v>1</v>
      </c>
      <c r="L19" s="11">
        <v>1</v>
      </c>
    </row>
    <row r="20" spans="2:12" x14ac:dyDescent="0.25">
      <c r="B20" s="11" t="s">
        <v>23</v>
      </c>
      <c r="C20" s="5"/>
      <c r="D20" s="5"/>
      <c r="E20" s="5"/>
      <c r="F20" s="5">
        <v>3</v>
      </c>
      <c r="G20" s="5">
        <v>2</v>
      </c>
      <c r="H20" s="5">
        <v>3</v>
      </c>
      <c r="I20" s="5">
        <v>2</v>
      </c>
      <c r="J20" s="5">
        <v>3</v>
      </c>
      <c r="K20" s="5">
        <f>AVERAGE(F20:J20)</f>
        <v>2.6</v>
      </c>
      <c r="L20" s="11">
        <v>2</v>
      </c>
    </row>
    <row r="21" spans="2:12" x14ac:dyDescent="0.25">
      <c r="B21" s="6" t="s">
        <v>20</v>
      </c>
      <c r="C21" s="5"/>
      <c r="D21" s="5"/>
      <c r="E21" s="5"/>
      <c r="F21" s="5">
        <v>2</v>
      </c>
      <c r="G21" s="5">
        <v>5</v>
      </c>
      <c r="H21" s="5">
        <v>4</v>
      </c>
      <c r="I21" s="5">
        <v>3</v>
      </c>
      <c r="J21" s="5">
        <v>2</v>
      </c>
      <c r="K21" s="5">
        <f>AVERAGE(F21:J21)</f>
        <v>3.2</v>
      </c>
      <c r="L21" s="6">
        <v>3</v>
      </c>
    </row>
    <row r="22" spans="2:12" x14ac:dyDescent="0.25">
      <c r="B22" s="6" t="s">
        <v>24</v>
      </c>
      <c r="C22" s="5"/>
      <c r="D22" s="5"/>
      <c r="E22" s="5"/>
      <c r="F22" s="5">
        <v>6</v>
      </c>
      <c r="G22" s="5">
        <v>4</v>
      </c>
      <c r="H22" s="5">
        <v>2</v>
      </c>
      <c r="I22" s="5">
        <v>5</v>
      </c>
      <c r="J22" s="5">
        <v>1</v>
      </c>
      <c r="K22" s="5">
        <f>AVERAGE(F22:J22)</f>
        <v>3.6</v>
      </c>
      <c r="L22" s="6">
        <v>4</v>
      </c>
    </row>
    <row r="23" spans="2:12" x14ac:dyDescent="0.25">
      <c r="B23" s="6" t="s">
        <v>43</v>
      </c>
      <c r="C23" s="5"/>
      <c r="D23" s="5"/>
      <c r="E23" s="5"/>
      <c r="F23" s="5">
        <v>5</v>
      </c>
      <c r="G23" s="5">
        <v>6</v>
      </c>
      <c r="H23" s="5">
        <v>4</v>
      </c>
      <c r="I23" s="5">
        <v>1</v>
      </c>
      <c r="J23" s="5">
        <v>4</v>
      </c>
      <c r="K23" s="5">
        <f>AVERAGE(F23:J23)</f>
        <v>4</v>
      </c>
      <c r="L23" s="6">
        <v>5</v>
      </c>
    </row>
    <row r="24" spans="2:12" x14ac:dyDescent="0.25">
      <c r="B24" s="7" t="s">
        <v>25</v>
      </c>
      <c r="C24" s="5"/>
      <c r="D24" s="5"/>
      <c r="E24" s="5"/>
      <c r="F24" s="5">
        <v>4</v>
      </c>
      <c r="G24" s="5">
        <v>3</v>
      </c>
      <c r="H24" s="5">
        <v>6</v>
      </c>
      <c r="I24" s="5">
        <v>6</v>
      </c>
      <c r="J24" s="5">
        <v>3</v>
      </c>
      <c r="K24" s="5">
        <f t="shared" ref="K24:K25" si="2">AVERAGE(F24:J24)</f>
        <v>4.4000000000000004</v>
      </c>
      <c r="L24" s="7">
        <v>6</v>
      </c>
    </row>
    <row r="25" spans="2:12" x14ac:dyDescent="0.25">
      <c r="B25" s="7" t="s">
        <v>22</v>
      </c>
      <c r="C25" s="5"/>
      <c r="D25" s="5"/>
      <c r="E25" s="5"/>
      <c r="F25" s="5">
        <v>7</v>
      </c>
      <c r="G25" s="5">
        <v>7</v>
      </c>
      <c r="H25" s="5">
        <v>5</v>
      </c>
      <c r="I25" s="5">
        <v>4</v>
      </c>
      <c r="J25" s="5">
        <v>5</v>
      </c>
      <c r="K25" s="5">
        <f t="shared" si="2"/>
        <v>5.6</v>
      </c>
      <c r="L25" s="7">
        <v>7</v>
      </c>
    </row>
  </sheetData>
  <mergeCells count="1">
    <mergeCell ref="B1:K1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русский язык ЕГЭ</vt:lpstr>
      <vt:lpstr>математика ЕГЭ</vt:lpstr>
      <vt:lpstr>успеваемость ЕГЭ</vt:lpstr>
      <vt:lpstr>успеваемость общая</vt:lpstr>
      <vt:lpstr>качество общая</vt:lpstr>
      <vt:lpstr>русский ГИА9</vt:lpstr>
      <vt:lpstr>математика ГИА9</vt:lpstr>
      <vt:lpstr>успеваемость ОГЭ</vt:lpstr>
      <vt:lpstr>ОБЩИЙ 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2014-09-05T07:34:57Z</cp:lastPrinted>
  <dcterms:created xsi:type="dcterms:W3CDTF">2014-09-01T12:07:25Z</dcterms:created>
  <dcterms:modified xsi:type="dcterms:W3CDTF">2014-09-05T07:35:00Z</dcterms:modified>
</cp:coreProperties>
</file>